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1730"/>
  </bookViews>
  <sheets>
    <sheet name="OFFER" sheetId="1" r:id="rId1"/>
    <sheet name="CONDITIONS" sheetId="2" r:id="rId2"/>
  </sheets>
  <definedNames>
    <definedName name="_xlnm._FilterDatabase" localSheetId="0" hidden="1">OFFER!$H$2:$BF$827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G827" i="1" l="1"/>
  <c r="BG826" i="1"/>
  <c r="BG825" i="1"/>
  <c r="BG824" i="1"/>
  <c r="BG823" i="1"/>
  <c r="BG822" i="1"/>
  <c r="BG821" i="1"/>
  <c r="BG820" i="1"/>
  <c r="BG819" i="1"/>
  <c r="BG818" i="1"/>
  <c r="BG817" i="1"/>
  <c r="BG816" i="1"/>
  <c r="BG815" i="1"/>
  <c r="BG814" i="1"/>
  <c r="BG813" i="1"/>
  <c r="BG812" i="1"/>
  <c r="BG811" i="1"/>
  <c r="BG810" i="1"/>
  <c r="BG809" i="1"/>
  <c r="BG808" i="1"/>
  <c r="BG807" i="1"/>
  <c r="BG806" i="1"/>
  <c r="BG805" i="1"/>
  <c r="BG804" i="1"/>
  <c r="BG803" i="1"/>
  <c r="BG802" i="1"/>
  <c r="BG801" i="1"/>
  <c r="BG800" i="1"/>
  <c r="BG799" i="1"/>
  <c r="BG798" i="1"/>
  <c r="BG797" i="1"/>
  <c r="BG796" i="1"/>
  <c r="BG795" i="1"/>
  <c r="BG794" i="1"/>
  <c r="BG793" i="1"/>
  <c r="BG792" i="1"/>
  <c r="BG791" i="1"/>
  <c r="BG790" i="1"/>
  <c r="BG789" i="1"/>
  <c r="BG788" i="1"/>
  <c r="BG787" i="1"/>
  <c r="BG786" i="1"/>
  <c r="BG785" i="1"/>
  <c r="BG784" i="1"/>
  <c r="BG783" i="1"/>
  <c r="BG782" i="1"/>
  <c r="BG781" i="1"/>
  <c r="BG780" i="1"/>
  <c r="BG779" i="1"/>
  <c r="BG778" i="1"/>
  <c r="BG777" i="1"/>
  <c r="BG776" i="1"/>
  <c r="BG775" i="1"/>
  <c r="BG774" i="1"/>
  <c r="BG773" i="1"/>
  <c r="BG772" i="1"/>
  <c r="BG771" i="1"/>
  <c r="BG770" i="1"/>
  <c r="BG769" i="1"/>
  <c r="BG768" i="1"/>
  <c r="BG767" i="1"/>
  <c r="BG766" i="1"/>
  <c r="BG765" i="1"/>
  <c r="BG764" i="1"/>
  <c r="BG763" i="1"/>
  <c r="BG762" i="1"/>
  <c r="BG761" i="1"/>
  <c r="BG760" i="1"/>
  <c r="BG759" i="1"/>
  <c r="BG758" i="1"/>
  <c r="BG757" i="1"/>
  <c r="BG756" i="1"/>
  <c r="BG755" i="1"/>
  <c r="BG754" i="1"/>
  <c r="BG753" i="1"/>
  <c r="BG752" i="1"/>
  <c r="BG751" i="1"/>
  <c r="BG750" i="1"/>
  <c r="BG749" i="1"/>
  <c r="BG748" i="1"/>
  <c r="BG747" i="1"/>
  <c r="BG746" i="1"/>
  <c r="BG745" i="1"/>
  <c r="BG744" i="1"/>
  <c r="BG743" i="1"/>
  <c r="BG742" i="1"/>
  <c r="BG741" i="1"/>
  <c r="BG740" i="1"/>
  <c r="BG739" i="1"/>
  <c r="BG738" i="1"/>
  <c r="BG737" i="1"/>
  <c r="BG736" i="1"/>
  <c r="BG735" i="1"/>
  <c r="BG734" i="1"/>
  <c r="BG733" i="1"/>
  <c r="BG732" i="1"/>
  <c r="BG731" i="1"/>
  <c r="BG730" i="1"/>
  <c r="BG729" i="1"/>
  <c r="BG728" i="1"/>
  <c r="BG727" i="1"/>
  <c r="BG726" i="1"/>
  <c r="BG725" i="1"/>
  <c r="BG724" i="1"/>
  <c r="BG723" i="1"/>
  <c r="BG722" i="1"/>
  <c r="BG721" i="1"/>
  <c r="BG720" i="1"/>
  <c r="BG719" i="1"/>
  <c r="BG718" i="1"/>
  <c r="BG717" i="1"/>
  <c r="BG716" i="1"/>
  <c r="BG715" i="1"/>
  <c r="BG714" i="1"/>
  <c r="BG713" i="1"/>
  <c r="BG712" i="1"/>
  <c r="BG711" i="1"/>
  <c r="BG710" i="1"/>
  <c r="BG709" i="1"/>
  <c r="BG708" i="1"/>
  <c r="BG707" i="1"/>
  <c r="BG706" i="1"/>
  <c r="BG705" i="1"/>
  <c r="BG704" i="1"/>
  <c r="BG703" i="1"/>
  <c r="BG702" i="1"/>
  <c r="BG701" i="1"/>
  <c r="BG700" i="1"/>
  <c r="BG699" i="1"/>
  <c r="BG698" i="1"/>
  <c r="BG697" i="1"/>
  <c r="BG696" i="1"/>
  <c r="BG695" i="1"/>
  <c r="BG694" i="1"/>
  <c r="BG693" i="1"/>
  <c r="BG692" i="1"/>
  <c r="BG691" i="1"/>
  <c r="BG690" i="1"/>
  <c r="BG689" i="1"/>
  <c r="BG688" i="1"/>
  <c r="BG687" i="1"/>
  <c r="BG686" i="1"/>
  <c r="BG685" i="1"/>
  <c r="BG684" i="1"/>
  <c r="BG683" i="1"/>
  <c r="BG682" i="1"/>
  <c r="BG681" i="1"/>
  <c r="BG680" i="1"/>
  <c r="BG679" i="1"/>
  <c r="BG678" i="1"/>
  <c r="BG677" i="1"/>
  <c r="BG676" i="1"/>
  <c r="BG675" i="1"/>
  <c r="BG674" i="1"/>
  <c r="BG673" i="1"/>
  <c r="BG672" i="1"/>
  <c r="BG671" i="1"/>
  <c r="BG670" i="1"/>
  <c r="BG669" i="1"/>
  <c r="BG668" i="1"/>
  <c r="BG667" i="1"/>
  <c r="BG666" i="1"/>
  <c r="BG665" i="1"/>
  <c r="BG664" i="1"/>
  <c r="BG663" i="1"/>
  <c r="BG662" i="1"/>
  <c r="BG661" i="1"/>
  <c r="BG660" i="1"/>
  <c r="BG659" i="1"/>
  <c r="BG658" i="1"/>
  <c r="BG657" i="1"/>
  <c r="BG656" i="1"/>
  <c r="BG655" i="1"/>
  <c r="BG654" i="1"/>
  <c r="BG653" i="1"/>
  <c r="BG652" i="1"/>
  <c r="BG651" i="1"/>
  <c r="BG650" i="1"/>
  <c r="BG649" i="1"/>
  <c r="BG648" i="1"/>
  <c r="BG647" i="1"/>
  <c r="BG646" i="1"/>
  <c r="BG645" i="1"/>
  <c r="BG644" i="1"/>
  <c r="BG643" i="1"/>
  <c r="BG642" i="1"/>
  <c r="BG641" i="1"/>
  <c r="BG640" i="1"/>
  <c r="BG639" i="1"/>
  <c r="BG638" i="1"/>
  <c r="BG637" i="1"/>
  <c r="BG636" i="1"/>
  <c r="BG635" i="1"/>
  <c r="BG634" i="1"/>
  <c r="BG633" i="1"/>
  <c r="BG632" i="1"/>
  <c r="BG631" i="1"/>
  <c r="BG630" i="1"/>
  <c r="BG629" i="1"/>
  <c r="BG628" i="1"/>
  <c r="BG627" i="1"/>
  <c r="BG626" i="1"/>
  <c r="BG625" i="1"/>
  <c r="BG624" i="1"/>
  <c r="BG623" i="1"/>
  <c r="BG622" i="1"/>
  <c r="BG621" i="1"/>
  <c r="BG620" i="1"/>
  <c r="BG619" i="1"/>
  <c r="BG618" i="1"/>
  <c r="BG617" i="1"/>
  <c r="BG616" i="1"/>
  <c r="BG615" i="1"/>
  <c r="BG614" i="1"/>
  <c r="BG613" i="1"/>
  <c r="BG612" i="1"/>
  <c r="BG611" i="1"/>
  <c r="BG610" i="1"/>
  <c r="BG609" i="1"/>
  <c r="BG608" i="1"/>
  <c r="BG607" i="1"/>
  <c r="BG606" i="1"/>
  <c r="BG605" i="1"/>
  <c r="BG604" i="1"/>
  <c r="BG603" i="1"/>
  <c r="BG602" i="1"/>
  <c r="BG601" i="1"/>
  <c r="BG600" i="1"/>
  <c r="BG599" i="1"/>
  <c r="BG598" i="1"/>
  <c r="BG597" i="1"/>
  <c r="BG596" i="1"/>
  <c r="BG595" i="1"/>
  <c r="BG594" i="1"/>
  <c r="BG593" i="1"/>
  <c r="BG592" i="1"/>
  <c r="BG591" i="1"/>
  <c r="BG590" i="1"/>
  <c r="BG589" i="1"/>
  <c r="BG588" i="1"/>
  <c r="BG587" i="1"/>
  <c r="BG586" i="1"/>
  <c r="BG585" i="1"/>
  <c r="BG584" i="1"/>
  <c r="BG583" i="1"/>
  <c r="BG582" i="1"/>
  <c r="BG581" i="1"/>
  <c r="BG580" i="1"/>
  <c r="BG579" i="1"/>
  <c r="BG578" i="1"/>
  <c r="BG577" i="1"/>
  <c r="BG576" i="1"/>
  <c r="BG575" i="1"/>
  <c r="BG574" i="1"/>
  <c r="BG573" i="1"/>
  <c r="BG572" i="1"/>
  <c r="BG571" i="1"/>
  <c r="BG570" i="1"/>
  <c r="BG569" i="1"/>
  <c r="BG568" i="1"/>
  <c r="BG567" i="1"/>
  <c r="BG566" i="1"/>
  <c r="BG565" i="1"/>
  <c r="BG564" i="1"/>
  <c r="BG563" i="1"/>
  <c r="BG562" i="1"/>
  <c r="BG561" i="1"/>
  <c r="BG560" i="1"/>
  <c r="BG559" i="1"/>
  <c r="BG558" i="1"/>
  <c r="BG557" i="1"/>
  <c r="BG556" i="1"/>
  <c r="BG555" i="1"/>
  <c r="BG554" i="1"/>
  <c r="BG553" i="1"/>
  <c r="BG552" i="1"/>
  <c r="BG551" i="1"/>
  <c r="BG550" i="1"/>
  <c r="BG549" i="1"/>
  <c r="BG548" i="1"/>
  <c r="BG547" i="1"/>
  <c r="BG546" i="1"/>
  <c r="BG545" i="1"/>
  <c r="BG544" i="1"/>
  <c r="BG543" i="1"/>
  <c r="BG542" i="1"/>
  <c r="BG541" i="1"/>
  <c r="BG540" i="1"/>
  <c r="BG539" i="1"/>
  <c r="BG538" i="1"/>
  <c r="BG537" i="1"/>
  <c r="BG536" i="1"/>
  <c r="BG535" i="1"/>
  <c r="BG534" i="1"/>
  <c r="BG533" i="1"/>
  <c r="BG532" i="1"/>
  <c r="BG531" i="1"/>
  <c r="BG530" i="1"/>
  <c r="BG529" i="1"/>
  <c r="BG528" i="1"/>
  <c r="BG527" i="1"/>
  <c r="BG526" i="1"/>
  <c r="BG525" i="1"/>
  <c r="BG524" i="1"/>
  <c r="BG523" i="1"/>
  <c r="BG522" i="1"/>
  <c r="BG521" i="1"/>
  <c r="BG520" i="1"/>
  <c r="BG519" i="1"/>
  <c r="BG518" i="1"/>
  <c r="BG517" i="1"/>
  <c r="BG516" i="1"/>
  <c r="BG515" i="1"/>
  <c r="BG514" i="1"/>
  <c r="BG513" i="1"/>
  <c r="BG512" i="1"/>
  <c r="BG511" i="1"/>
  <c r="BG510" i="1"/>
  <c r="BG509" i="1"/>
  <c r="BG508" i="1"/>
  <c r="BG507" i="1"/>
  <c r="BG506" i="1"/>
  <c r="BG505" i="1"/>
  <c r="BG504" i="1"/>
  <c r="BG503" i="1"/>
  <c r="BG502" i="1"/>
  <c r="BG501" i="1"/>
  <c r="BG500" i="1"/>
  <c r="BG499" i="1"/>
  <c r="BG498" i="1"/>
  <c r="BG497" i="1"/>
  <c r="BG496" i="1"/>
  <c r="BG495" i="1"/>
  <c r="BG494" i="1"/>
  <c r="BG493" i="1"/>
  <c r="BG492" i="1"/>
  <c r="BG491" i="1"/>
  <c r="BG490" i="1"/>
  <c r="BG489" i="1"/>
  <c r="BG488" i="1"/>
  <c r="BG487" i="1"/>
  <c r="BG486" i="1"/>
  <c r="BG485" i="1"/>
  <c r="BG484" i="1"/>
  <c r="BG483" i="1"/>
  <c r="BG482" i="1"/>
  <c r="BG481" i="1"/>
  <c r="BG480" i="1"/>
  <c r="BG479" i="1"/>
  <c r="BG478" i="1"/>
  <c r="BG477" i="1"/>
  <c r="BG476" i="1"/>
  <c r="BG475" i="1"/>
  <c r="BG474" i="1"/>
  <c r="BG473" i="1"/>
  <c r="BG472" i="1"/>
  <c r="BG471" i="1"/>
  <c r="BG470" i="1"/>
  <c r="BG469" i="1"/>
  <c r="BG468" i="1"/>
  <c r="BG467" i="1"/>
  <c r="BG466" i="1"/>
  <c r="BG465" i="1"/>
  <c r="BG464" i="1"/>
  <c r="BG463" i="1"/>
  <c r="BG462" i="1"/>
  <c r="BG461" i="1"/>
  <c r="BG460" i="1"/>
  <c r="BG459" i="1"/>
  <c r="BG458" i="1"/>
  <c r="BG457" i="1"/>
  <c r="BG456" i="1"/>
  <c r="BG455" i="1"/>
  <c r="BG454" i="1"/>
  <c r="BG453" i="1"/>
  <c r="BG452" i="1"/>
  <c r="BG451" i="1"/>
  <c r="BG450" i="1"/>
  <c r="BG449" i="1"/>
  <c r="BG448" i="1"/>
  <c r="BG447" i="1"/>
  <c r="BG446" i="1"/>
  <c r="BG445" i="1"/>
  <c r="BG444" i="1"/>
  <c r="BG443" i="1"/>
  <c r="BG442" i="1"/>
  <c r="BG441" i="1"/>
  <c r="BG440" i="1"/>
  <c r="BG439" i="1"/>
  <c r="BG438" i="1"/>
  <c r="BG437" i="1"/>
  <c r="BG436" i="1"/>
  <c r="BG435" i="1"/>
  <c r="BG434" i="1"/>
  <c r="BG433" i="1"/>
  <c r="BG432" i="1"/>
  <c r="BG431" i="1"/>
  <c r="BG430" i="1"/>
  <c r="BG429" i="1"/>
  <c r="BG428" i="1"/>
  <c r="BG427" i="1"/>
  <c r="BG426" i="1"/>
  <c r="BG425" i="1"/>
  <c r="BG424" i="1"/>
  <c r="BG423" i="1"/>
  <c r="BG422" i="1"/>
  <c r="BG421" i="1"/>
  <c r="BG420" i="1"/>
  <c r="BG419" i="1"/>
  <c r="BG418" i="1"/>
  <c r="BG417" i="1"/>
  <c r="BG416" i="1"/>
  <c r="BG415" i="1"/>
  <c r="BG414" i="1"/>
  <c r="BG413" i="1"/>
  <c r="BG412" i="1"/>
  <c r="BG411" i="1"/>
  <c r="BG410" i="1"/>
  <c r="BG409" i="1"/>
  <c r="BG408" i="1"/>
  <c r="BG407" i="1"/>
  <c r="BG406" i="1"/>
  <c r="BG405" i="1"/>
  <c r="BG404" i="1"/>
  <c r="BG403" i="1"/>
  <c r="BG402" i="1"/>
  <c r="BG401" i="1"/>
  <c r="BG400" i="1"/>
  <c r="BG399" i="1"/>
  <c r="BG398" i="1"/>
  <c r="BG397" i="1"/>
  <c r="BG396" i="1"/>
  <c r="BG395" i="1"/>
  <c r="BG394" i="1"/>
  <c r="BG393" i="1"/>
  <c r="BG392" i="1"/>
  <c r="BG391" i="1"/>
  <c r="BG390" i="1"/>
  <c r="BG389" i="1"/>
  <c r="BG388" i="1"/>
  <c r="BG387" i="1"/>
  <c r="BG386" i="1"/>
  <c r="BG385" i="1"/>
  <c r="BG384" i="1"/>
  <c r="BG383" i="1"/>
  <c r="BG382" i="1"/>
  <c r="BG381" i="1"/>
  <c r="BG380" i="1"/>
  <c r="BG379" i="1"/>
  <c r="BG378" i="1"/>
  <c r="BG377" i="1"/>
  <c r="BG376" i="1"/>
  <c r="BG375" i="1"/>
  <c r="BG374" i="1"/>
  <c r="BG373" i="1"/>
  <c r="BG372" i="1"/>
  <c r="BG371" i="1"/>
  <c r="BG370" i="1"/>
  <c r="BG369" i="1"/>
  <c r="BG368" i="1"/>
  <c r="BG367" i="1"/>
  <c r="BG366" i="1"/>
  <c r="BG365" i="1"/>
  <c r="BG364" i="1"/>
  <c r="BG363" i="1"/>
  <c r="BG362" i="1"/>
  <c r="BG361" i="1"/>
  <c r="BG360" i="1"/>
  <c r="BG359" i="1"/>
  <c r="BG358" i="1"/>
  <c r="BG357" i="1"/>
  <c r="BG356" i="1"/>
  <c r="BG355" i="1"/>
  <c r="BG354" i="1"/>
  <c r="BG353" i="1"/>
  <c r="BG352" i="1"/>
  <c r="BG351" i="1"/>
  <c r="BG350" i="1"/>
  <c r="BG349" i="1"/>
  <c r="BG348" i="1"/>
  <c r="BG347" i="1"/>
  <c r="BG346" i="1"/>
  <c r="BG345" i="1"/>
  <c r="BG344" i="1"/>
  <c r="BG343" i="1"/>
  <c r="BG342" i="1"/>
  <c r="BG341" i="1"/>
  <c r="BG340" i="1"/>
  <c r="BG339" i="1"/>
  <c r="BG338" i="1"/>
  <c r="BG337" i="1"/>
  <c r="BG336" i="1"/>
  <c r="BG335" i="1"/>
  <c r="BG334" i="1"/>
  <c r="BG333" i="1"/>
  <c r="BG332" i="1"/>
  <c r="BG331" i="1"/>
  <c r="BG330" i="1"/>
  <c r="BG329" i="1"/>
  <c r="BG328" i="1"/>
  <c r="BG327" i="1"/>
  <c r="BG326" i="1"/>
  <c r="BG325" i="1"/>
  <c r="BG324" i="1"/>
  <c r="BG323" i="1"/>
  <c r="BG322" i="1"/>
  <c r="BG321" i="1"/>
  <c r="BG320" i="1"/>
  <c r="BG319" i="1"/>
  <c r="BG318" i="1"/>
  <c r="BG317" i="1"/>
  <c r="BG316" i="1"/>
  <c r="BG315" i="1"/>
  <c r="BG314" i="1"/>
  <c r="BG313" i="1"/>
  <c r="BG312" i="1"/>
  <c r="BG311" i="1"/>
  <c r="BG310" i="1"/>
  <c r="BG309" i="1"/>
  <c r="BG308" i="1"/>
  <c r="BG307" i="1"/>
  <c r="BG306" i="1"/>
  <c r="BG305" i="1"/>
  <c r="BG304" i="1"/>
  <c r="BG303" i="1"/>
  <c r="BG302" i="1"/>
  <c r="BG301" i="1"/>
  <c r="BG300" i="1"/>
  <c r="BG299" i="1"/>
  <c r="BG298" i="1"/>
  <c r="BG297" i="1"/>
  <c r="BG296" i="1"/>
  <c r="BG295" i="1"/>
  <c r="BG294" i="1"/>
  <c r="BG293" i="1"/>
  <c r="BG292" i="1"/>
  <c r="BG291" i="1"/>
  <c r="BG290" i="1"/>
  <c r="BG289" i="1"/>
  <c r="BG288" i="1"/>
  <c r="BG287" i="1"/>
  <c r="BG286" i="1"/>
  <c r="BG285" i="1"/>
  <c r="BG284" i="1"/>
  <c r="BG283" i="1"/>
  <c r="BG282" i="1"/>
  <c r="BG281" i="1"/>
  <c r="BG280" i="1"/>
  <c r="BG279" i="1"/>
  <c r="BG278" i="1"/>
  <c r="BG277" i="1"/>
  <c r="BG276" i="1"/>
  <c r="BG275" i="1"/>
  <c r="BG274" i="1"/>
  <c r="BG273" i="1"/>
  <c r="BG272" i="1"/>
  <c r="BG271" i="1"/>
  <c r="BG270" i="1"/>
  <c r="BG269" i="1"/>
  <c r="BG268" i="1"/>
  <c r="BG267" i="1"/>
  <c r="BG266" i="1"/>
  <c r="BG265" i="1"/>
  <c r="BG264" i="1"/>
  <c r="BG263" i="1"/>
  <c r="BG262" i="1"/>
  <c r="BG261" i="1"/>
  <c r="BG260" i="1"/>
  <c r="BG259" i="1"/>
  <c r="BG258" i="1"/>
  <c r="BG257" i="1"/>
  <c r="BG256" i="1"/>
  <c r="BG255" i="1"/>
  <c r="BG254" i="1"/>
  <c r="BG253" i="1"/>
  <c r="BG252" i="1"/>
  <c r="BG251" i="1"/>
  <c r="BG250" i="1"/>
  <c r="BG249" i="1"/>
  <c r="BG248" i="1"/>
  <c r="BG247" i="1"/>
  <c r="BG246" i="1"/>
  <c r="BG245" i="1"/>
  <c r="BG244" i="1"/>
  <c r="BG243" i="1"/>
  <c r="BG242" i="1"/>
  <c r="BG241" i="1"/>
  <c r="BG240" i="1"/>
  <c r="BG239" i="1"/>
  <c r="BG238" i="1"/>
  <c r="BG237" i="1"/>
  <c r="BG236" i="1"/>
  <c r="BG235" i="1"/>
  <c r="BG234" i="1"/>
  <c r="BG233" i="1"/>
  <c r="BG232" i="1"/>
  <c r="BG231" i="1"/>
  <c r="BG230" i="1"/>
  <c r="BG229" i="1"/>
  <c r="BG228" i="1"/>
  <c r="BG227" i="1"/>
  <c r="BG226" i="1"/>
  <c r="BG225" i="1"/>
  <c r="BG224" i="1"/>
  <c r="BG223" i="1"/>
  <c r="BG222" i="1"/>
  <c r="BG221" i="1"/>
  <c r="BG220" i="1"/>
  <c r="BG219" i="1"/>
  <c r="BG218" i="1"/>
  <c r="BG217" i="1"/>
  <c r="BG216" i="1"/>
  <c r="BG215" i="1"/>
  <c r="BG214" i="1"/>
  <c r="BG213" i="1"/>
  <c r="BG212" i="1"/>
  <c r="BG211" i="1"/>
  <c r="BG210" i="1"/>
  <c r="BG209" i="1"/>
  <c r="BG208" i="1"/>
  <c r="BG207" i="1"/>
  <c r="BG206" i="1"/>
  <c r="BG205" i="1"/>
  <c r="BG204" i="1"/>
  <c r="BG203" i="1"/>
  <c r="BG202" i="1"/>
  <c r="BG201" i="1"/>
  <c r="BG200" i="1"/>
  <c r="BG199" i="1"/>
  <c r="BG198" i="1"/>
  <c r="BG197" i="1"/>
  <c r="BG196" i="1"/>
  <c r="BG195" i="1"/>
  <c r="BG194" i="1"/>
  <c r="BG193" i="1"/>
  <c r="BG192" i="1"/>
  <c r="BG191" i="1"/>
  <c r="BG190" i="1"/>
  <c r="BG189" i="1"/>
  <c r="BG188" i="1"/>
  <c r="BG187" i="1"/>
  <c r="BG186" i="1"/>
  <c r="BG185" i="1"/>
  <c r="BG184" i="1"/>
  <c r="BG183" i="1"/>
  <c r="BG182" i="1"/>
  <c r="BG181" i="1"/>
  <c r="BG180" i="1"/>
  <c r="BG179" i="1"/>
  <c r="BG178" i="1"/>
  <c r="BG177" i="1"/>
  <c r="BG176" i="1"/>
  <c r="BG175" i="1"/>
  <c r="BG174" i="1"/>
  <c r="BG173" i="1"/>
  <c r="BG172" i="1"/>
  <c r="BG171" i="1"/>
  <c r="BG170" i="1"/>
  <c r="BG169" i="1"/>
  <c r="BG168" i="1"/>
  <c r="BG167" i="1"/>
  <c r="BG166" i="1"/>
  <c r="BG165" i="1"/>
  <c r="BG164" i="1"/>
  <c r="BG163" i="1"/>
  <c r="BG162" i="1"/>
  <c r="BG161" i="1"/>
  <c r="BG160" i="1"/>
  <c r="BG159" i="1"/>
  <c r="BG158" i="1"/>
  <c r="BG157" i="1"/>
  <c r="BG156" i="1"/>
  <c r="BG155" i="1"/>
  <c r="BG154" i="1"/>
  <c r="BG153" i="1"/>
  <c r="BG152" i="1"/>
  <c r="BG151" i="1"/>
  <c r="BG150" i="1"/>
  <c r="BG149" i="1"/>
  <c r="BG148" i="1"/>
  <c r="BG147" i="1"/>
  <c r="BG146" i="1"/>
  <c r="BG145" i="1"/>
  <c r="BG144" i="1"/>
  <c r="BG143" i="1"/>
  <c r="BG142" i="1"/>
  <c r="BG141" i="1"/>
  <c r="BG140" i="1"/>
  <c r="BG139" i="1"/>
  <c r="BG138" i="1"/>
  <c r="BG137" i="1"/>
  <c r="BG136" i="1"/>
  <c r="BG135" i="1"/>
  <c r="BG134" i="1"/>
  <c r="BG133" i="1"/>
  <c r="BG132" i="1"/>
  <c r="BG131" i="1"/>
  <c r="BG130" i="1"/>
  <c r="BG129" i="1"/>
  <c r="BG128" i="1"/>
  <c r="BG127" i="1"/>
  <c r="BG126" i="1"/>
  <c r="BG125" i="1"/>
  <c r="BG124" i="1"/>
  <c r="BG123" i="1"/>
  <c r="BG122" i="1"/>
  <c r="BG121" i="1"/>
  <c r="BG120" i="1"/>
  <c r="BG119" i="1"/>
  <c r="BG118" i="1"/>
  <c r="BG117" i="1"/>
  <c r="BG116" i="1"/>
  <c r="BG115" i="1"/>
  <c r="BG114" i="1"/>
  <c r="BG113" i="1"/>
  <c r="BG112" i="1"/>
  <c r="BG111" i="1"/>
  <c r="BG110" i="1"/>
  <c r="BG109" i="1"/>
  <c r="BG108" i="1"/>
  <c r="BG107" i="1"/>
  <c r="BG106" i="1"/>
  <c r="BG105" i="1"/>
  <c r="BG104" i="1"/>
  <c r="BG103" i="1"/>
  <c r="BG102" i="1"/>
  <c r="BG101" i="1"/>
  <c r="BG100" i="1"/>
  <c r="BG99" i="1"/>
  <c r="BG98" i="1"/>
  <c r="BG97" i="1"/>
  <c r="BG96" i="1"/>
  <c r="BG95" i="1"/>
  <c r="BG94" i="1"/>
  <c r="BG93" i="1"/>
  <c r="BG92" i="1"/>
  <c r="BG91" i="1"/>
  <c r="BG90" i="1"/>
  <c r="BG89" i="1"/>
  <c r="BG88" i="1"/>
  <c r="BG87" i="1"/>
  <c r="BG86" i="1"/>
  <c r="BG85" i="1"/>
  <c r="BG84" i="1"/>
  <c r="BG83" i="1"/>
  <c r="BG82" i="1"/>
  <c r="BG81" i="1"/>
  <c r="BG80" i="1"/>
  <c r="BG79" i="1"/>
  <c r="BG78" i="1"/>
  <c r="BG77" i="1"/>
  <c r="BG76" i="1"/>
  <c r="BG75" i="1"/>
  <c r="BG74" i="1"/>
  <c r="BG73" i="1"/>
  <c r="BG72" i="1"/>
  <c r="BG71" i="1"/>
  <c r="BG70" i="1"/>
  <c r="BG69" i="1"/>
  <c r="BG68" i="1"/>
  <c r="BG67" i="1"/>
  <c r="BG66" i="1"/>
  <c r="BG65" i="1"/>
  <c r="BG64" i="1"/>
  <c r="BG63" i="1"/>
  <c r="BG62" i="1"/>
  <c r="BG61" i="1"/>
  <c r="BG60" i="1"/>
  <c r="BG59" i="1"/>
  <c r="BG58" i="1"/>
  <c r="BG57" i="1"/>
  <c r="BG56" i="1"/>
  <c r="BG55" i="1"/>
  <c r="BG54" i="1"/>
  <c r="BG53" i="1"/>
  <c r="BG52" i="1"/>
  <c r="BG51" i="1"/>
  <c r="BG50" i="1"/>
  <c r="BG49" i="1"/>
  <c r="BG48" i="1"/>
  <c r="BG47" i="1"/>
  <c r="BG46" i="1"/>
  <c r="BG45" i="1"/>
  <c r="BG44" i="1"/>
  <c r="BG43" i="1"/>
  <c r="BG42" i="1"/>
  <c r="BG41" i="1"/>
  <c r="BG40" i="1"/>
  <c r="BG39" i="1"/>
  <c r="BG38" i="1"/>
  <c r="BG37" i="1"/>
  <c r="BG36" i="1"/>
  <c r="BG35" i="1"/>
  <c r="BG34" i="1"/>
  <c r="BG33" i="1"/>
  <c r="BG32" i="1"/>
  <c r="BG31" i="1"/>
  <c r="BG30" i="1"/>
  <c r="BG29" i="1"/>
  <c r="BG28" i="1"/>
  <c r="BG27" i="1"/>
  <c r="BG26" i="1"/>
  <c r="BG25" i="1"/>
  <c r="BG24" i="1"/>
  <c r="BG23" i="1"/>
  <c r="BG22" i="1"/>
  <c r="BG21" i="1"/>
  <c r="BG20" i="1"/>
  <c r="BG19" i="1"/>
  <c r="BG18" i="1"/>
  <c r="BG17" i="1"/>
  <c r="BG16" i="1"/>
  <c r="BG15" i="1"/>
  <c r="BG14" i="1"/>
  <c r="BG13" i="1"/>
  <c r="BG12" i="1"/>
  <c r="BG11" i="1"/>
  <c r="BG10" i="1"/>
  <c r="BG9" i="1"/>
  <c r="BG8" i="1"/>
  <c r="BG7" i="1"/>
  <c r="BG6" i="1"/>
  <c r="BG5" i="1"/>
  <c r="BG4" i="1"/>
  <c r="BG3" i="1"/>
  <c r="BI72" i="1" l="1"/>
  <c r="BI25" i="1"/>
  <c r="BI73" i="1"/>
  <c r="BI12" i="1"/>
  <c r="BI20" i="1"/>
  <c r="BI28" i="1"/>
  <c r="BI36" i="1"/>
  <c r="BI44" i="1"/>
  <c r="BI52" i="1"/>
  <c r="BI60" i="1"/>
  <c r="BI68" i="1"/>
  <c r="BI76" i="1"/>
  <c r="BI84" i="1"/>
  <c r="BI92" i="1"/>
  <c r="BI100" i="1"/>
  <c r="BI108" i="1"/>
  <c r="BI116" i="1"/>
  <c r="BI124" i="1"/>
  <c r="BI132" i="1"/>
  <c r="BI140" i="1"/>
  <c r="BI148" i="1"/>
  <c r="BI156" i="1"/>
  <c r="BI164" i="1"/>
  <c r="BI172" i="1"/>
  <c r="BI180" i="1"/>
  <c r="BI188" i="1"/>
  <c r="BI196" i="1"/>
  <c r="BI204" i="1"/>
  <c r="BI212" i="1"/>
  <c r="BI220" i="1"/>
  <c r="BI228" i="1"/>
  <c r="BI236" i="1"/>
  <c r="BI244" i="1"/>
  <c r="BI252" i="1"/>
  <c r="BI260" i="1"/>
  <c r="BI268" i="1"/>
  <c r="BI276" i="1"/>
  <c r="BI284" i="1"/>
  <c r="BI292" i="1"/>
  <c r="BI300" i="1"/>
  <c r="BI308" i="1"/>
  <c r="BI316" i="1"/>
  <c r="BI324" i="1"/>
  <c r="BI332" i="1"/>
  <c r="BI340" i="1"/>
  <c r="BI348" i="1"/>
  <c r="BI356" i="1"/>
  <c r="BI364" i="1"/>
  <c r="BI372" i="1"/>
  <c r="BI380" i="1"/>
  <c r="BI388" i="1"/>
  <c r="BI396" i="1"/>
  <c r="BI404" i="1"/>
  <c r="BI412" i="1"/>
  <c r="BI420" i="1"/>
  <c r="BI428" i="1"/>
  <c r="BI436" i="1"/>
  <c r="BI444" i="1"/>
  <c r="BI452" i="1"/>
  <c r="BI460" i="1"/>
  <c r="BI468" i="1"/>
  <c r="BI476" i="1"/>
  <c r="BI484" i="1"/>
  <c r="BI492" i="1"/>
  <c r="BI500" i="1"/>
  <c r="BI508" i="1"/>
  <c r="BI516" i="1"/>
  <c r="BI524" i="1"/>
  <c r="BI532" i="1"/>
  <c r="BI540" i="1"/>
  <c r="BI548" i="1"/>
  <c r="BI556" i="1"/>
  <c r="BI564" i="1"/>
  <c r="BI572" i="1"/>
  <c r="BI580" i="1"/>
  <c r="BI588" i="1"/>
  <c r="BI596" i="1"/>
  <c r="BI604" i="1"/>
  <c r="BI612" i="1"/>
  <c r="BI620" i="1"/>
  <c r="BI628" i="1"/>
  <c r="BI636" i="1"/>
  <c r="BI644" i="1"/>
  <c r="BI652" i="1"/>
  <c r="BI660" i="1"/>
  <c r="BI668" i="1"/>
  <c r="BI676" i="1"/>
  <c r="BI684" i="1"/>
  <c r="BI692" i="1"/>
  <c r="BI700" i="1"/>
  <c r="BI708" i="1"/>
  <c r="BI716" i="1"/>
  <c r="BI724" i="1"/>
  <c r="BI732" i="1"/>
  <c r="BI740" i="1"/>
  <c r="BI748" i="1"/>
  <c r="BI756" i="1"/>
  <c r="BI764" i="1"/>
  <c r="BI772" i="1"/>
  <c r="BI780" i="1"/>
  <c r="BI788" i="1"/>
  <c r="BI796" i="1"/>
  <c r="BI804" i="1"/>
  <c r="BI812" i="1"/>
  <c r="BI820" i="1"/>
  <c r="BI8" i="1"/>
  <c r="BI80" i="1"/>
  <c r="BI9" i="1"/>
  <c r="BI65" i="1"/>
  <c r="BI5" i="1"/>
  <c r="BI29" i="1"/>
  <c r="BI37" i="1"/>
  <c r="BI45" i="1"/>
  <c r="BI53" i="1"/>
  <c r="BI61" i="1"/>
  <c r="BI69" i="1"/>
  <c r="BI77" i="1"/>
  <c r="BI85" i="1"/>
  <c r="BI93" i="1"/>
  <c r="BI101" i="1"/>
  <c r="BI109" i="1"/>
  <c r="BI117" i="1"/>
  <c r="BI125" i="1"/>
  <c r="BI133" i="1"/>
  <c r="BI141" i="1"/>
  <c r="BI149" i="1"/>
  <c r="BI157" i="1"/>
  <c r="BI165" i="1"/>
  <c r="BI173" i="1"/>
  <c r="BI181" i="1"/>
  <c r="BI189" i="1"/>
  <c r="BI197" i="1"/>
  <c r="BI205" i="1"/>
  <c r="BI213" i="1"/>
  <c r="BI221" i="1"/>
  <c r="BI229" i="1"/>
  <c r="BI237" i="1"/>
  <c r="BI245" i="1"/>
  <c r="BI253" i="1"/>
  <c r="BI261" i="1"/>
  <c r="BI269" i="1"/>
  <c r="BI277" i="1"/>
  <c r="BI285" i="1"/>
  <c r="BI293" i="1"/>
  <c r="BI301" i="1"/>
  <c r="BI309" i="1"/>
  <c r="BI317" i="1"/>
  <c r="BI325" i="1"/>
  <c r="BI333" i="1"/>
  <c r="BI341" i="1"/>
  <c r="BI349" i="1"/>
  <c r="BI357" i="1"/>
  <c r="BI365" i="1"/>
  <c r="BI373" i="1"/>
  <c r="BI381" i="1"/>
  <c r="BI389" i="1"/>
  <c r="BI397" i="1"/>
  <c r="BI405" i="1"/>
  <c r="BI413" i="1"/>
  <c r="BI421" i="1"/>
  <c r="BI429" i="1"/>
  <c r="BI437" i="1"/>
  <c r="BI445" i="1"/>
  <c r="BI453" i="1"/>
  <c r="BI461" i="1"/>
  <c r="BI469" i="1"/>
  <c r="BI477" i="1"/>
  <c r="BI485" i="1"/>
  <c r="BI493" i="1"/>
  <c r="BI501" i="1"/>
  <c r="BI509" i="1"/>
  <c r="BI517" i="1"/>
  <c r="BI525" i="1"/>
  <c r="BI533" i="1"/>
  <c r="BI541" i="1"/>
  <c r="BI549" i="1"/>
  <c r="BI557" i="1"/>
  <c r="BI565" i="1"/>
  <c r="BI573" i="1"/>
  <c r="BI581" i="1"/>
  <c r="BI589" i="1"/>
  <c r="BI597" i="1"/>
  <c r="BI605" i="1"/>
  <c r="BI613" i="1"/>
  <c r="BI621" i="1"/>
  <c r="BI629" i="1"/>
  <c r="BI637" i="1"/>
  <c r="BI645" i="1"/>
  <c r="BI653" i="1"/>
  <c r="BI661" i="1"/>
  <c r="BI669" i="1"/>
  <c r="BI677" i="1"/>
  <c r="BI685" i="1"/>
  <c r="BI693" i="1"/>
  <c r="BI701" i="1"/>
  <c r="BI709" i="1"/>
  <c r="BI717" i="1"/>
  <c r="BI725" i="1"/>
  <c r="BI733" i="1"/>
  <c r="BI741" i="1"/>
  <c r="BI749" i="1"/>
  <c r="BI757" i="1"/>
  <c r="BI765" i="1"/>
  <c r="BI773" i="1"/>
  <c r="BI781" i="1"/>
  <c r="BI789" i="1"/>
  <c r="BI797" i="1"/>
  <c r="BI805" i="1"/>
  <c r="BI813" i="1"/>
  <c r="BI821" i="1"/>
  <c r="BI16" i="1"/>
  <c r="BI64" i="1"/>
  <c r="BI17" i="1"/>
  <c r="BI81" i="1"/>
  <c r="BI13" i="1"/>
  <c r="BI6" i="1"/>
  <c r="BI22" i="1"/>
  <c r="BI38" i="1"/>
  <c r="BI54" i="1"/>
  <c r="BI62" i="1"/>
  <c r="BI70" i="1"/>
  <c r="BI78" i="1"/>
  <c r="BI86" i="1"/>
  <c r="BI94" i="1"/>
  <c r="BI102" i="1"/>
  <c r="BI110" i="1"/>
  <c r="BI118" i="1"/>
  <c r="BI126" i="1"/>
  <c r="BI134" i="1"/>
  <c r="BI142" i="1"/>
  <c r="BI150" i="1"/>
  <c r="BI158" i="1"/>
  <c r="BI166" i="1"/>
  <c r="BI174" i="1"/>
  <c r="BI182" i="1"/>
  <c r="BI190" i="1"/>
  <c r="BI198" i="1"/>
  <c r="BI206" i="1"/>
  <c r="BI214" i="1"/>
  <c r="BI222" i="1"/>
  <c r="BI230" i="1"/>
  <c r="BI238" i="1"/>
  <c r="BI246" i="1"/>
  <c r="BI254" i="1"/>
  <c r="BI262" i="1"/>
  <c r="BI270" i="1"/>
  <c r="BI278" i="1"/>
  <c r="BI286" i="1"/>
  <c r="BI294" i="1"/>
  <c r="BI302" i="1"/>
  <c r="BI310" i="1"/>
  <c r="BI318" i="1"/>
  <c r="BI326" i="1"/>
  <c r="BI334" i="1"/>
  <c r="BI342" i="1"/>
  <c r="BI350" i="1"/>
  <c r="BI358" i="1"/>
  <c r="BI366" i="1"/>
  <c r="BI374" i="1"/>
  <c r="BI382" i="1"/>
  <c r="BI390" i="1"/>
  <c r="BI398" i="1"/>
  <c r="BI406" i="1"/>
  <c r="BI414" i="1"/>
  <c r="BI422" i="1"/>
  <c r="BI430" i="1"/>
  <c r="BI438" i="1"/>
  <c r="BI446" i="1"/>
  <c r="BI454" i="1"/>
  <c r="BI462" i="1"/>
  <c r="BI470" i="1"/>
  <c r="BI478" i="1"/>
  <c r="BI486" i="1"/>
  <c r="BI494" i="1"/>
  <c r="BI502" i="1"/>
  <c r="BI510" i="1"/>
  <c r="BI518" i="1"/>
  <c r="BI526" i="1"/>
  <c r="BI534" i="1"/>
  <c r="BI542" i="1"/>
  <c r="BI550" i="1"/>
  <c r="BI558" i="1"/>
  <c r="BI566" i="1"/>
  <c r="BI574" i="1"/>
  <c r="BI582" i="1"/>
  <c r="BI590" i="1"/>
  <c r="BI598" i="1"/>
  <c r="BI606" i="1"/>
  <c r="BI614" i="1"/>
  <c r="BI622" i="1"/>
  <c r="BI630" i="1"/>
  <c r="BI638" i="1"/>
  <c r="BI646" i="1"/>
  <c r="BI654" i="1"/>
  <c r="BI662" i="1"/>
  <c r="BI670" i="1"/>
  <c r="BI678" i="1"/>
  <c r="BI686" i="1"/>
  <c r="BI694" i="1"/>
  <c r="BI702" i="1"/>
  <c r="BI710" i="1"/>
  <c r="BI718" i="1"/>
  <c r="BI726" i="1"/>
  <c r="BI734" i="1"/>
  <c r="BI742" i="1"/>
  <c r="BI750" i="1"/>
  <c r="BI758" i="1"/>
  <c r="BI766" i="1"/>
  <c r="BI774" i="1"/>
  <c r="BI782" i="1"/>
  <c r="BI790" i="1"/>
  <c r="BI798" i="1"/>
  <c r="BI806" i="1"/>
  <c r="BI814" i="1"/>
  <c r="BI822" i="1"/>
  <c r="BI48" i="1"/>
  <c r="BI112" i="1"/>
  <c r="BI33" i="1"/>
  <c r="BI4" i="1"/>
  <c r="BI21" i="1"/>
  <c r="BI14" i="1"/>
  <c r="BI30" i="1"/>
  <c r="BI46" i="1"/>
  <c r="BI7" i="1"/>
  <c r="BI15" i="1"/>
  <c r="BI23" i="1"/>
  <c r="BI31" i="1"/>
  <c r="BI39" i="1"/>
  <c r="BI47" i="1"/>
  <c r="BI55" i="1"/>
  <c r="BI63" i="1"/>
  <c r="BI71" i="1"/>
  <c r="BI79" i="1"/>
  <c r="BI87" i="1"/>
  <c r="BI95" i="1"/>
  <c r="BI103" i="1"/>
  <c r="BI111" i="1"/>
  <c r="BI119" i="1"/>
  <c r="BI127" i="1"/>
  <c r="BI135" i="1"/>
  <c r="BI143" i="1"/>
  <c r="BI151" i="1"/>
  <c r="BI159" i="1"/>
  <c r="BI167" i="1"/>
  <c r="BI175" i="1"/>
  <c r="BI183" i="1"/>
  <c r="BI191" i="1"/>
  <c r="BI199" i="1"/>
  <c r="BI207" i="1"/>
  <c r="BI215" i="1"/>
  <c r="BI223" i="1"/>
  <c r="BI231" i="1"/>
  <c r="BI239" i="1"/>
  <c r="BI247" i="1"/>
  <c r="BI255" i="1"/>
  <c r="BI263" i="1"/>
  <c r="BI271" i="1"/>
  <c r="BI279" i="1"/>
  <c r="BI287" i="1"/>
  <c r="BI295" i="1"/>
  <c r="BI303" i="1"/>
  <c r="BI311" i="1"/>
  <c r="BI319" i="1"/>
  <c r="BI327" i="1"/>
  <c r="BI335" i="1"/>
  <c r="BI343" i="1"/>
  <c r="BI351" i="1"/>
  <c r="BI359" i="1"/>
  <c r="BI367" i="1"/>
  <c r="BI375" i="1"/>
  <c r="BI383" i="1"/>
  <c r="BI391" i="1"/>
  <c r="BI399" i="1"/>
  <c r="BI407" i="1"/>
  <c r="BI415" i="1"/>
  <c r="BI423" i="1"/>
  <c r="BI431" i="1"/>
  <c r="BI439" i="1"/>
  <c r="BI447" i="1"/>
  <c r="BI455" i="1"/>
  <c r="BI463" i="1"/>
  <c r="BI471" i="1"/>
  <c r="BI479" i="1"/>
  <c r="BI487" i="1"/>
  <c r="BI495" i="1"/>
  <c r="BI503" i="1"/>
  <c r="BI511" i="1"/>
  <c r="BI519" i="1"/>
  <c r="BI527" i="1"/>
  <c r="BI535" i="1"/>
  <c r="BI543" i="1"/>
  <c r="BI551" i="1"/>
  <c r="BI559" i="1"/>
  <c r="BI567" i="1"/>
  <c r="BI575" i="1"/>
  <c r="BI583" i="1"/>
  <c r="BI591" i="1"/>
  <c r="BI599" i="1"/>
  <c r="BI607" i="1"/>
  <c r="BI615" i="1"/>
  <c r="BI623" i="1"/>
  <c r="BI631" i="1"/>
  <c r="BI639" i="1"/>
  <c r="BI647" i="1"/>
  <c r="BI655" i="1"/>
  <c r="BI663" i="1"/>
  <c r="BI671" i="1"/>
  <c r="BI679" i="1"/>
  <c r="BI687" i="1"/>
  <c r="BI695" i="1"/>
  <c r="BI703" i="1"/>
  <c r="BI711" i="1"/>
  <c r="BI719" i="1"/>
  <c r="BI727" i="1"/>
  <c r="BI735" i="1"/>
  <c r="BI743" i="1"/>
  <c r="BI751" i="1"/>
  <c r="BI759" i="1"/>
  <c r="BI767" i="1"/>
  <c r="BI775" i="1"/>
  <c r="BI783" i="1"/>
  <c r="BI791" i="1"/>
  <c r="BI799" i="1"/>
  <c r="BI807" i="1"/>
  <c r="BI815" i="1"/>
  <c r="BI823" i="1"/>
  <c r="BI32" i="1"/>
  <c r="BI88" i="1"/>
  <c r="BI128" i="1"/>
  <c r="BI136" i="1"/>
  <c r="BI144" i="1"/>
  <c r="BI152" i="1"/>
  <c r="BI160" i="1"/>
  <c r="BI168" i="1"/>
  <c r="BI176" i="1"/>
  <c r="BI184" i="1"/>
  <c r="BI192" i="1"/>
  <c r="BI200" i="1"/>
  <c r="BI208" i="1"/>
  <c r="BI216" i="1"/>
  <c r="BI224" i="1"/>
  <c r="BI232" i="1"/>
  <c r="BI240" i="1"/>
  <c r="BI248" i="1"/>
  <c r="BI256" i="1"/>
  <c r="BI264" i="1"/>
  <c r="BI272" i="1"/>
  <c r="BI280" i="1"/>
  <c r="BI288" i="1"/>
  <c r="BI296" i="1"/>
  <c r="BI304" i="1"/>
  <c r="BI312" i="1"/>
  <c r="BI320" i="1"/>
  <c r="BI328" i="1"/>
  <c r="BI336" i="1"/>
  <c r="BI344" i="1"/>
  <c r="BI352" i="1"/>
  <c r="BI360" i="1"/>
  <c r="BI368" i="1"/>
  <c r="BI376" i="1"/>
  <c r="BI384" i="1"/>
  <c r="BI392" i="1"/>
  <c r="BI400" i="1"/>
  <c r="BI408" i="1"/>
  <c r="BI416" i="1"/>
  <c r="BI424" i="1"/>
  <c r="BI432" i="1"/>
  <c r="BI440" i="1"/>
  <c r="BI448" i="1"/>
  <c r="BI456" i="1"/>
  <c r="BI464" i="1"/>
  <c r="BI472" i="1"/>
  <c r="BI480" i="1"/>
  <c r="BI488" i="1"/>
  <c r="BI496" i="1"/>
  <c r="BI504" i="1"/>
  <c r="BI512" i="1"/>
  <c r="BI520" i="1"/>
  <c r="BI528" i="1"/>
  <c r="BI536" i="1"/>
  <c r="BI544" i="1"/>
  <c r="BI552" i="1"/>
  <c r="BI560" i="1"/>
  <c r="BI568" i="1"/>
  <c r="BI576" i="1"/>
  <c r="BI584" i="1"/>
  <c r="BI592" i="1"/>
  <c r="BI600" i="1"/>
  <c r="BI608" i="1"/>
  <c r="BI616" i="1"/>
  <c r="BI624" i="1"/>
  <c r="BI632" i="1"/>
  <c r="BI640" i="1"/>
  <c r="BI648" i="1"/>
  <c r="BI656" i="1"/>
  <c r="BI664" i="1"/>
  <c r="BI672" i="1"/>
  <c r="BI680" i="1"/>
  <c r="BI688" i="1"/>
  <c r="BI696" i="1"/>
  <c r="BI704" i="1"/>
  <c r="BI712" i="1"/>
  <c r="BI720" i="1"/>
  <c r="BI728" i="1"/>
  <c r="BI736" i="1"/>
  <c r="BI744" i="1"/>
  <c r="BI752" i="1"/>
  <c r="BI760" i="1"/>
  <c r="BI768" i="1"/>
  <c r="BI776" i="1"/>
  <c r="BI784" i="1"/>
  <c r="BI792" i="1"/>
  <c r="BI800" i="1"/>
  <c r="BI808" i="1"/>
  <c r="BI816" i="1"/>
  <c r="BI824" i="1"/>
  <c r="BI24" i="1"/>
  <c r="BI96" i="1"/>
  <c r="BI49" i="1"/>
  <c r="BI97" i="1"/>
  <c r="BI121" i="1"/>
  <c r="BI145" i="1"/>
  <c r="BI161" i="1"/>
  <c r="BI169" i="1"/>
  <c r="BI185" i="1"/>
  <c r="BI201" i="1"/>
  <c r="BI209" i="1"/>
  <c r="BI217" i="1"/>
  <c r="BI225" i="1"/>
  <c r="BI233" i="1"/>
  <c r="BI241" i="1"/>
  <c r="BI249" i="1"/>
  <c r="BI257" i="1"/>
  <c r="BI265" i="1"/>
  <c r="BI273" i="1"/>
  <c r="BI281" i="1"/>
  <c r="BI289" i="1"/>
  <c r="BI297" i="1"/>
  <c r="BI305" i="1"/>
  <c r="BI313" i="1"/>
  <c r="BI321" i="1"/>
  <c r="BI329" i="1"/>
  <c r="BI337" i="1"/>
  <c r="BI345" i="1"/>
  <c r="BI353" i="1"/>
  <c r="BI361" i="1"/>
  <c r="BI369" i="1"/>
  <c r="BI377" i="1"/>
  <c r="BI385" i="1"/>
  <c r="BI393" i="1"/>
  <c r="BI401" i="1"/>
  <c r="BI409" i="1"/>
  <c r="BI417" i="1"/>
  <c r="BI425" i="1"/>
  <c r="BI433" i="1"/>
  <c r="BI441" i="1"/>
  <c r="BI449" i="1"/>
  <c r="BI457" i="1"/>
  <c r="BI465" i="1"/>
  <c r="BI473" i="1"/>
  <c r="BI481" i="1"/>
  <c r="BI489" i="1"/>
  <c r="BI497" i="1"/>
  <c r="BI505" i="1"/>
  <c r="BI513" i="1"/>
  <c r="BI521" i="1"/>
  <c r="BI529" i="1"/>
  <c r="BI537" i="1"/>
  <c r="BI545" i="1"/>
  <c r="BI553" i="1"/>
  <c r="BI561" i="1"/>
  <c r="BI569" i="1"/>
  <c r="BI577" i="1"/>
  <c r="BI585" i="1"/>
  <c r="BI593" i="1"/>
  <c r="BI601" i="1"/>
  <c r="BI609" i="1"/>
  <c r="BI617" i="1"/>
  <c r="BI625" i="1"/>
  <c r="BI633" i="1"/>
  <c r="BI641" i="1"/>
  <c r="BI649" i="1"/>
  <c r="BI657" i="1"/>
  <c r="BI665" i="1"/>
  <c r="BI673" i="1"/>
  <c r="BI681" i="1"/>
  <c r="BI689" i="1"/>
  <c r="BI697" i="1"/>
  <c r="BI705" i="1"/>
  <c r="BI713" i="1"/>
  <c r="BI721" i="1"/>
  <c r="BI729" i="1"/>
  <c r="BI737" i="1"/>
  <c r="BI745" i="1"/>
  <c r="BI753" i="1"/>
  <c r="BI761" i="1"/>
  <c r="BI769" i="1"/>
  <c r="BI777" i="1"/>
  <c r="BI785" i="1"/>
  <c r="BI793" i="1"/>
  <c r="BI801" i="1"/>
  <c r="BI809" i="1"/>
  <c r="BI817" i="1"/>
  <c r="BI825" i="1"/>
  <c r="BI40" i="1"/>
  <c r="BI120" i="1"/>
  <c r="BI57" i="1"/>
  <c r="BI105" i="1"/>
  <c r="BI129" i="1"/>
  <c r="BI153" i="1"/>
  <c r="BI193" i="1"/>
  <c r="BI10" i="1"/>
  <c r="BI18" i="1"/>
  <c r="BI26" i="1"/>
  <c r="BI34" i="1"/>
  <c r="BI42" i="1"/>
  <c r="BI50" i="1"/>
  <c r="BI58" i="1"/>
  <c r="BI66" i="1"/>
  <c r="BI74" i="1"/>
  <c r="BI82" i="1"/>
  <c r="BI90" i="1"/>
  <c r="BI98" i="1"/>
  <c r="BI106" i="1"/>
  <c r="BI114" i="1"/>
  <c r="BI122" i="1"/>
  <c r="BI130" i="1"/>
  <c r="BI138" i="1"/>
  <c r="BI146" i="1"/>
  <c r="BI154" i="1"/>
  <c r="BI162" i="1"/>
  <c r="BI170" i="1"/>
  <c r="BI178" i="1"/>
  <c r="BI186" i="1"/>
  <c r="BI194" i="1"/>
  <c r="BI202" i="1"/>
  <c r="BI210" i="1"/>
  <c r="BI218" i="1"/>
  <c r="BI226" i="1"/>
  <c r="BI234" i="1"/>
  <c r="BI242" i="1"/>
  <c r="BI250" i="1"/>
  <c r="BI258" i="1"/>
  <c r="BI266" i="1"/>
  <c r="BI274" i="1"/>
  <c r="BI282" i="1"/>
  <c r="BI290" i="1"/>
  <c r="BI298" i="1"/>
  <c r="BI306" i="1"/>
  <c r="BI314" i="1"/>
  <c r="BI322" i="1"/>
  <c r="BI330" i="1"/>
  <c r="BI338" i="1"/>
  <c r="BI346" i="1"/>
  <c r="BI354" i="1"/>
  <c r="BI362" i="1"/>
  <c r="BI370" i="1"/>
  <c r="BI378" i="1"/>
  <c r="BI386" i="1"/>
  <c r="BI394" i="1"/>
  <c r="BI402" i="1"/>
  <c r="BI410" i="1"/>
  <c r="BI418" i="1"/>
  <c r="BI426" i="1"/>
  <c r="BI434" i="1"/>
  <c r="BI442" i="1"/>
  <c r="BI450" i="1"/>
  <c r="BI458" i="1"/>
  <c r="BI466" i="1"/>
  <c r="BI474" i="1"/>
  <c r="BI482" i="1"/>
  <c r="BI490" i="1"/>
  <c r="BI498" i="1"/>
  <c r="BI506" i="1"/>
  <c r="BI514" i="1"/>
  <c r="BI522" i="1"/>
  <c r="BI530" i="1"/>
  <c r="BI538" i="1"/>
  <c r="BI546" i="1"/>
  <c r="BI554" i="1"/>
  <c r="BI562" i="1"/>
  <c r="BI570" i="1"/>
  <c r="BI578" i="1"/>
  <c r="BI586" i="1"/>
  <c r="BI594" i="1"/>
  <c r="BI602" i="1"/>
  <c r="BI610" i="1"/>
  <c r="BI618" i="1"/>
  <c r="BI626" i="1"/>
  <c r="BI634" i="1"/>
  <c r="BI642" i="1"/>
  <c r="BI650" i="1"/>
  <c r="BI658" i="1"/>
  <c r="BI666" i="1"/>
  <c r="BI674" i="1"/>
  <c r="BI682" i="1"/>
  <c r="BI690" i="1"/>
  <c r="BI698" i="1"/>
  <c r="BI706" i="1"/>
  <c r="BI714" i="1"/>
  <c r="BI722" i="1"/>
  <c r="BI730" i="1"/>
  <c r="BI738" i="1"/>
  <c r="BI746" i="1"/>
  <c r="BI754" i="1"/>
  <c r="BI762" i="1"/>
  <c r="BI770" i="1"/>
  <c r="BI778" i="1"/>
  <c r="BI786" i="1"/>
  <c r="BI794" i="1"/>
  <c r="BI802" i="1"/>
  <c r="BI810" i="1"/>
  <c r="BI818" i="1"/>
  <c r="BI826" i="1"/>
  <c r="BI56" i="1"/>
  <c r="BI104" i="1"/>
  <c r="BI41" i="1"/>
  <c r="BI89" i="1"/>
  <c r="BI113" i="1"/>
  <c r="BI137" i="1"/>
  <c r="BI177" i="1"/>
  <c r="BI3" i="1"/>
  <c r="BG1" i="1"/>
  <c r="BI11" i="1"/>
  <c r="BI19" i="1"/>
  <c r="BI27" i="1"/>
  <c r="BI35" i="1"/>
  <c r="BI43" i="1"/>
  <c r="BI51" i="1"/>
  <c r="BI59" i="1"/>
  <c r="BI67" i="1"/>
  <c r="BI75" i="1"/>
  <c r="BI83" i="1"/>
  <c r="BI91" i="1"/>
  <c r="BI99" i="1"/>
  <c r="BI107" i="1"/>
  <c r="BI115" i="1"/>
  <c r="BI123" i="1"/>
  <c r="BI131" i="1"/>
  <c r="BI139" i="1"/>
  <c r="BI147" i="1"/>
  <c r="BI155" i="1"/>
  <c r="BI163" i="1"/>
  <c r="BI171" i="1"/>
  <c r="BI179" i="1"/>
  <c r="BI187" i="1"/>
  <c r="BI195" i="1"/>
  <c r="BI203" i="1"/>
  <c r="BI211" i="1"/>
  <c r="BI219" i="1"/>
  <c r="BI227" i="1"/>
  <c r="BI235" i="1"/>
  <c r="BI243" i="1"/>
  <c r="BI251" i="1"/>
  <c r="BI259" i="1"/>
  <c r="BI267" i="1"/>
  <c r="BI275" i="1"/>
  <c r="BI283" i="1"/>
  <c r="BI291" i="1"/>
  <c r="BI299" i="1"/>
  <c r="BI307" i="1"/>
  <c r="BI315" i="1"/>
  <c r="BI323" i="1"/>
  <c r="BI331" i="1"/>
  <c r="BI339" i="1"/>
  <c r="BI347" i="1"/>
  <c r="BI355" i="1"/>
  <c r="BI363" i="1"/>
  <c r="BI371" i="1"/>
  <c r="BI379" i="1"/>
  <c r="BI387" i="1"/>
  <c r="BI395" i="1"/>
  <c r="BI403" i="1"/>
  <c r="BI411" i="1"/>
  <c r="BI419" i="1"/>
  <c r="BI427" i="1"/>
  <c r="BI435" i="1"/>
  <c r="BI443" i="1"/>
  <c r="BI451" i="1"/>
  <c r="BI459" i="1"/>
  <c r="BI467" i="1"/>
  <c r="BI475" i="1"/>
  <c r="BI483" i="1"/>
  <c r="BI491" i="1"/>
  <c r="BI499" i="1"/>
  <c r="BI507" i="1"/>
  <c r="BI515" i="1"/>
  <c r="BI523" i="1"/>
  <c r="BI531" i="1"/>
  <c r="BI539" i="1"/>
  <c r="BI547" i="1"/>
  <c r="BI555" i="1"/>
  <c r="BI563" i="1"/>
  <c r="BI571" i="1"/>
  <c r="BI579" i="1"/>
  <c r="BI587" i="1"/>
  <c r="BI595" i="1"/>
  <c r="BI603" i="1"/>
  <c r="BI611" i="1"/>
  <c r="BI619" i="1"/>
  <c r="BI627" i="1"/>
  <c r="BI635" i="1"/>
  <c r="BI643" i="1"/>
  <c r="BI651" i="1"/>
  <c r="BI659" i="1"/>
  <c r="BI667" i="1"/>
  <c r="BI675" i="1"/>
  <c r="BI683" i="1"/>
  <c r="BI691" i="1"/>
  <c r="BI699" i="1"/>
  <c r="BI707" i="1"/>
  <c r="BI715" i="1"/>
  <c r="BI723" i="1"/>
  <c r="BI731" i="1"/>
  <c r="BI739" i="1"/>
  <c r="BI747" i="1"/>
  <c r="BI755" i="1"/>
  <c r="BI763" i="1"/>
  <c r="BI771" i="1"/>
  <c r="BI779" i="1"/>
  <c r="BI787" i="1"/>
  <c r="BI795" i="1"/>
  <c r="BI803" i="1"/>
  <c r="BI811" i="1"/>
  <c r="BI819" i="1"/>
  <c r="BI827" i="1"/>
  <c r="BI1" i="1" l="1"/>
  <c r="BH1" i="1" s="1"/>
</calcChain>
</file>

<file path=xl/metadata.xml><?xml version="1.0" encoding="utf-8"?>
<metadata xmlns="http://schemas.openxmlformats.org/spreadsheetml/2006/main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xmlns:xlrd="http://schemas.microsoft.com/office/spreadsheetml/2017/richdata"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<sst xmlns="http://schemas.openxmlformats.org/spreadsheetml/2006/main" count="4208" uniqueCount="1353">
  <si>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</si>
  <si>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</si>
  <si>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</si>
  <si>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</si>
  <si>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</si>
  <si>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</si>
  <si>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</si>
  <si>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</si>
  <si>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</si>
  <si>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</si>
  <si>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</si>
  <si>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</si>
  <si>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</si>
  <si>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</si>
  <si>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</si>
  <si>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</si>
  <si>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</si>
  <si>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</si>
  <si>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</si>
  <si>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</si>
  <si>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</si>
  <si>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</si>
  <si>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</si>
  <si>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</si>
  <si>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</si>
  <si>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</si>
  <si>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</si>
  <si>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</si>
  <si>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BRAND</t>
  </si>
  <si>
    <t>SKU</t>
  </si>
  <si>
    <t>RRP</t>
  </si>
  <si>
    <t>Skechers</t>
  </si>
  <si>
    <t>52630-BBK</t>
  </si>
  <si>
    <t>Skechers Track - Bucolo</t>
  </si>
  <si>
    <t>52635-BBK</t>
  </si>
  <si>
    <t>Skechers Burns</t>
  </si>
  <si>
    <t>52812-BBK</t>
  </si>
  <si>
    <t>Skechers Summits-South Rim</t>
  </si>
  <si>
    <t>52635-BKGY</t>
  </si>
  <si>
    <t>52631-BBK</t>
  </si>
  <si>
    <t>Skechers Track-Scloric</t>
  </si>
  <si>
    <t>73690-BLK</t>
  </si>
  <si>
    <t>Skechers Uno-Stand on Air</t>
  </si>
  <si>
    <t>205046-CDB</t>
  </si>
  <si>
    <t>Skechers Slip-Ins: Garza - Gervin</t>
  </si>
  <si>
    <t>52630-CCLM</t>
  </si>
  <si>
    <t>52635-NVOR</t>
  </si>
  <si>
    <t>Skechers Burns Agoura</t>
  </si>
  <si>
    <t>232399-NVBK</t>
  </si>
  <si>
    <t>Skechers Track - Ripkent</t>
  </si>
  <si>
    <t>155506-BBK</t>
  </si>
  <si>
    <t>Skechers Uno-Loving Love</t>
  </si>
  <si>
    <t>149710-NAT</t>
  </si>
  <si>
    <t>Skechers Slip-Ins Ultra Flex 3.0 - Brilliant</t>
  </si>
  <si>
    <t>58350-BBK</t>
  </si>
  <si>
    <t>Skechers Verse - Flash Point</t>
  </si>
  <si>
    <t>12615-BBK</t>
  </si>
  <si>
    <t>Skechers Graceful - Get Connected</t>
  </si>
  <si>
    <t>73690-ROS</t>
  </si>
  <si>
    <t>52635-CHAR</t>
  </si>
  <si>
    <t>232459-TPBK</t>
  </si>
  <si>
    <t>Skechers Slip-Ins: Bounder 2.0 - Emerged</t>
  </si>
  <si>
    <t>52812-NVY</t>
  </si>
  <si>
    <t>52812-CHAR</t>
  </si>
  <si>
    <t>232399-BKCC</t>
  </si>
  <si>
    <t>Skechers Slip-Ins Ultra Flex 3.0 Brilliant</t>
  </si>
  <si>
    <t>Skechers Uno - Fall Air</t>
  </si>
  <si>
    <t>Skechers Slip-Ins Respected - Elgin</t>
  </si>
  <si>
    <t>117417-ROS</t>
  </si>
  <si>
    <t>Skechers Bobs Geo-New Aesthetics</t>
  </si>
  <si>
    <t>155506-WHT</t>
  </si>
  <si>
    <t>149710-BBK</t>
  </si>
  <si>
    <t>232469-BBK</t>
  </si>
  <si>
    <t>Skechers Slip-Ins: Summits - Key Pace</t>
  </si>
  <si>
    <t>232466-TEAL</t>
  </si>
  <si>
    <t>Skechers Slip-Ins: Skech-Lite Pro - Primebase</t>
  </si>
  <si>
    <t>52812-BKW</t>
  </si>
  <si>
    <t>169143-BBK</t>
  </si>
  <si>
    <t>Skechers Slip-Ins: Keep Cozy</t>
  </si>
  <si>
    <t>149710-BURG</t>
  </si>
  <si>
    <t>232398-BBK</t>
  </si>
  <si>
    <t>Skechers Track-Syntac</t>
  </si>
  <si>
    <t>149710-TAN</t>
  </si>
  <si>
    <t>73690-RST</t>
  </si>
  <si>
    <t>183280-NVW</t>
  </si>
  <si>
    <t>Skechers Zinger - Manzanilla Totale</t>
  </si>
  <si>
    <t>124963-OFWT</t>
  </si>
  <si>
    <t>Skechers Slip-ins: GO WALK Flex - Relish</t>
  </si>
  <si>
    <t>232001-BKLM</t>
  </si>
  <si>
    <t>Skechers Track-Knockhill</t>
  </si>
  <si>
    <t>149709-MVE</t>
  </si>
  <si>
    <t>Skechers Slip-Ins Ultra Flex 3.0 Smooth Step</t>
  </si>
  <si>
    <t>232466-NVYL</t>
  </si>
  <si>
    <t>52635-NVY</t>
  </si>
  <si>
    <t>149710-NVY</t>
  </si>
  <si>
    <t>12615-NVHP</t>
  </si>
  <si>
    <t>232457-BLK</t>
  </si>
  <si>
    <t>Skechers Slip-Ins Summits - High Range</t>
  </si>
  <si>
    <t>232466-BBK</t>
  </si>
  <si>
    <t>73690-WHT</t>
  </si>
  <si>
    <t>169143-CSNT</t>
  </si>
  <si>
    <t>11931-WSL</t>
  </si>
  <si>
    <t>Skechers D'Lites - Fresh Start</t>
  </si>
  <si>
    <t>51591-BBK</t>
  </si>
  <si>
    <t>Skechers Escape Plan</t>
  </si>
  <si>
    <t>232398-TPE</t>
  </si>
  <si>
    <t>52631-GYNV</t>
  </si>
  <si>
    <t>232399-NVBL</t>
  </si>
  <si>
    <t>232459-NVY</t>
  </si>
  <si>
    <t>58363-BBK</t>
  </si>
  <si>
    <t>Skechers Dynamight 2.0 - Fallford</t>
  </si>
  <si>
    <t>149709-BLK</t>
  </si>
  <si>
    <t>12982-NVBL</t>
  </si>
  <si>
    <t>Skechers Summits Suited</t>
  </si>
  <si>
    <t>183004-BLK</t>
  </si>
  <si>
    <t>Skechers Uno - Suited On Air</t>
  </si>
  <si>
    <t>204866-DSRT</t>
  </si>
  <si>
    <t>Skechers Slip-Ins Parson - Oswin</t>
  </si>
  <si>
    <t>117417-TPE</t>
  </si>
  <si>
    <t>232399-OLBK</t>
  </si>
  <si>
    <t>52631-CCBK</t>
  </si>
  <si>
    <t>232399-CCGY</t>
  </si>
  <si>
    <t>117497-LTPK</t>
  </si>
  <si>
    <t>Skechers Slip-Ins: BOBS Sport Squad Chaos - Current Muse</t>
  </si>
  <si>
    <t>117417-TAN</t>
  </si>
  <si>
    <t>155506-WBK</t>
  </si>
  <si>
    <t>104425-WINE</t>
  </si>
  <si>
    <t>Skechers Slip-ins: Virtue - Sleek</t>
  </si>
  <si>
    <t>58350-CCOR</t>
  </si>
  <si>
    <t>232469-BLK</t>
  </si>
  <si>
    <t>52811-BKCC</t>
  </si>
  <si>
    <t>Skechers Summits</t>
  </si>
  <si>
    <t>314976L-BKMT</t>
  </si>
  <si>
    <t>Skechers Uno Lite</t>
  </si>
  <si>
    <t>128606-NAT</t>
  </si>
  <si>
    <t>Skechers Go Run Consistent 2.0 - Advantage</t>
  </si>
  <si>
    <t>150457-BBK</t>
  </si>
  <si>
    <t>Skechers Slip-Ins: Ultra Flex 3.0 - Elevated Motion</t>
  </si>
  <si>
    <t>12982-BBK</t>
  </si>
  <si>
    <t>117417-QUAL</t>
  </si>
  <si>
    <t>232398-NVY</t>
  </si>
  <si>
    <t>124963-NVY</t>
  </si>
  <si>
    <t>Skechers Slip-Ins: GO WALK Flex - Relish</t>
  </si>
  <si>
    <t>12982-WSL</t>
  </si>
  <si>
    <t>232398-CHAR</t>
  </si>
  <si>
    <t>124963-BBK</t>
  </si>
  <si>
    <t>12963-BBK</t>
  </si>
  <si>
    <t>Skechers Dynamight 2.0 - Homespun</t>
  </si>
  <si>
    <t>58360-BBK</t>
  </si>
  <si>
    <t>Skechers Dynamight</t>
  </si>
  <si>
    <t>177976-WMLT</t>
  </si>
  <si>
    <t>Skechers Uno Lite - Exuberant Hearts</t>
  </si>
  <si>
    <t>205046-BBK</t>
  </si>
  <si>
    <t>150457-LTMV</t>
  </si>
  <si>
    <t>216602-BBK</t>
  </si>
  <si>
    <t>Skechers Slip-ins: Arch Fit 2.0 - Simplicity 2</t>
  </si>
  <si>
    <t>104425-BKW</t>
  </si>
  <si>
    <t>149709-NVY</t>
  </si>
  <si>
    <t>167274-BBK</t>
  </si>
  <si>
    <t>Skechers Uno Rugged - Fall Air</t>
  </si>
  <si>
    <t>73690-W</t>
  </si>
  <si>
    <t>73690-BLSH</t>
  </si>
  <si>
    <t>149763-WHT</t>
  </si>
  <si>
    <t>Skechers Sport Court 92 - Illustrious</t>
  </si>
  <si>
    <t>254026-WHT</t>
  </si>
  <si>
    <t>Skechers Sport Court 2.0 - Crowne</t>
  </si>
  <si>
    <t>183280-WNVR</t>
  </si>
  <si>
    <t>149709-BBK</t>
  </si>
  <si>
    <t>Skechers Slip-Ins Ultra Flex 3.0</t>
  </si>
  <si>
    <t>205353-CDB</t>
  </si>
  <si>
    <t>Skechers Slip-Ins: Garza - Duran</t>
  </si>
  <si>
    <t>403924L-RDBK</t>
  </si>
  <si>
    <t>Skechers Microspec II - Zovrix</t>
  </si>
  <si>
    <t>232832-BBK</t>
  </si>
  <si>
    <t>Skechers Summits - Tallo</t>
  </si>
  <si>
    <t>51591-CCBK</t>
  </si>
  <si>
    <t>232466-OFWT</t>
  </si>
  <si>
    <t>204866-BBK</t>
  </si>
  <si>
    <t>232457-NVY</t>
  </si>
  <si>
    <t>185060-WBK</t>
  </si>
  <si>
    <t>Skechers Cordova Classic – Best Behavior</t>
  </si>
  <si>
    <t>894133-CHAR</t>
  </si>
  <si>
    <t>Skechers Dynamight 2.0 - Setner</t>
  </si>
  <si>
    <t>310451L-WHP</t>
  </si>
  <si>
    <t>150457-NAT</t>
  </si>
  <si>
    <t>185160-BBK</t>
  </si>
  <si>
    <t>Skechers Sport Court 2.0 - Core Essential</t>
  </si>
  <si>
    <t>303060L-BLMT</t>
  </si>
  <si>
    <t>Skechers Mermaid Dreams</t>
  </si>
  <si>
    <t>155506-WTRG</t>
  </si>
  <si>
    <t>310457L-WMLT</t>
  </si>
  <si>
    <t>Skechers Uno Lite Rainbow Specks</t>
  </si>
  <si>
    <t>117417-OFWT</t>
  </si>
  <si>
    <t>155523-BKGD</t>
  </si>
  <si>
    <t>Skechers Uno-Metallic Love</t>
  </si>
  <si>
    <t>204866-COC</t>
  </si>
  <si>
    <t>73690-MAG</t>
  </si>
  <si>
    <t>251015-LPD</t>
  </si>
  <si>
    <t>Skechers Snoop Dogg Hyper Slide - Dr. Bombay</t>
  </si>
  <si>
    <t>73690-LTMV</t>
  </si>
  <si>
    <t>210864-BGE</t>
  </si>
  <si>
    <t>Skechers Slip-Ins RF: Melson - Vaiden</t>
  </si>
  <si>
    <t>52813W-BBK</t>
  </si>
  <si>
    <t>Skechers Summits - Forton</t>
  </si>
  <si>
    <t>232459-BBK</t>
  </si>
  <si>
    <t>117209-RAS</t>
  </si>
  <si>
    <t>Skechers Bobs Squad Chaos - Face Off</t>
  </si>
  <si>
    <t>232001-BBK</t>
  </si>
  <si>
    <t>128633-WSBK</t>
  </si>
  <si>
    <t>Skechers Go Run Consistent 2.0 - Volt</t>
  </si>
  <si>
    <t>405626L-BBK</t>
  </si>
  <si>
    <t>Skechers Bounder - Power Study</t>
  </si>
  <si>
    <t>155196-BBK</t>
  </si>
  <si>
    <t>Skechers Uno-Shimmer Away</t>
  </si>
  <si>
    <t>52631-BKRD</t>
  </si>
  <si>
    <t>73690-DKMV</t>
  </si>
  <si>
    <t>149710-TPE</t>
  </si>
  <si>
    <t>150413-WTRG</t>
  </si>
  <si>
    <t>Skechers Slip-ins: Contour Foam - Golden Hour</t>
  </si>
  <si>
    <t>51591-NVOR</t>
  </si>
  <si>
    <t>232001-CCBK</t>
  </si>
  <si>
    <t>150067-BKRG</t>
  </si>
  <si>
    <t>Skechers Arch Fit 2.0 - Glow The Distance</t>
  </si>
  <si>
    <t>149821-GYPK</t>
  </si>
  <si>
    <t>Skechers Hillcrest - Pure Escapade</t>
  </si>
  <si>
    <t>310451L-BKRG</t>
  </si>
  <si>
    <t>205334-DSRT</t>
  </si>
  <si>
    <t>Skechers Slip-Ins: Pollard - Osgood</t>
  </si>
  <si>
    <t>183004-BBK</t>
  </si>
  <si>
    <t>159095-BBK</t>
  </si>
  <si>
    <t>Skechers Arch Fit Laguna - Harvest Moons</t>
  </si>
  <si>
    <t>232459-GRY</t>
  </si>
  <si>
    <t>405626L-WHT</t>
  </si>
  <si>
    <t>124649-MVE</t>
  </si>
  <si>
    <t>Skechers Slip-Ins: Go Walk Joy - Abby</t>
  </si>
  <si>
    <t>52811-NVY</t>
  </si>
  <si>
    <t>155401-BBK</t>
  </si>
  <si>
    <t>Skechers Million Air-Elevated Air</t>
  </si>
  <si>
    <t>51286-WMLT</t>
  </si>
  <si>
    <t>Skechers Stamina-Cutback</t>
  </si>
  <si>
    <t>144800-BBK</t>
  </si>
  <si>
    <t>Skechers Slip-Ins: On-The-Go - Cozy Dream</t>
  </si>
  <si>
    <t>314976L-WPTQ</t>
  </si>
  <si>
    <t>104425-TPE</t>
  </si>
  <si>
    <t>12607-GYCL</t>
  </si>
  <si>
    <t>Skechers Bountiful - Quick Path</t>
  </si>
  <si>
    <t>232698-BKCC</t>
  </si>
  <si>
    <t>Skechers Track-Broader</t>
  </si>
  <si>
    <t>167988-BLK</t>
  </si>
  <si>
    <t>Skechers Uno Rugged - Darling</t>
  </si>
  <si>
    <t>204810-CHAR</t>
  </si>
  <si>
    <t>310539L-BLK</t>
  </si>
  <si>
    <t>104425-BBK</t>
  </si>
  <si>
    <t>310539L-NAT</t>
  </si>
  <si>
    <t>302199L-AQMT</t>
  </si>
  <si>
    <t>Skechers Power Jams 2.0</t>
  </si>
  <si>
    <t>302199L-PKMT</t>
  </si>
  <si>
    <t>S101720-HPKNV</t>
  </si>
  <si>
    <t>Skechers 3pk Womens Microfiber Non Terry No Show</t>
  </si>
  <si>
    <t>210946-CHOC</t>
  </si>
  <si>
    <t>Skechers Cavell - Hensley</t>
  </si>
  <si>
    <t>73690-BBK</t>
  </si>
  <si>
    <t>894133-NVY</t>
  </si>
  <si>
    <t>254150-BKW</t>
  </si>
  <si>
    <t>Skechers Hotshot - Pyke</t>
  </si>
  <si>
    <t>58360-BKRD</t>
  </si>
  <si>
    <t>183265-BKW</t>
  </si>
  <si>
    <t>Skechers Fury - Fury Lace Low</t>
  </si>
  <si>
    <t>405102L-BBK</t>
  </si>
  <si>
    <t>Skechers Go Run 400-Darvix</t>
  </si>
  <si>
    <t>104425-WHT</t>
  </si>
  <si>
    <t>12615-BKW</t>
  </si>
  <si>
    <t>210946-BLK</t>
  </si>
  <si>
    <t>177500-WTRG</t>
  </si>
  <si>
    <t>Skechers Zinger - Metallic Roads</t>
  </si>
  <si>
    <t>894133-BBK</t>
  </si>
  <si>
    <t>314976L-WMLT</t>
  </si>
  <si>
    <t>150404-BBK</t>
  </si>
  <si>
    <t>Skechers Slip-ins: Contour Foam - Cozy Fit</t>
  </si>
  <si>
    <t>221000-NVMT</t>
  </si>
  <si>
    <t>Skechers Slip-Ins: Max Run</t>
  </si>
  <si>
    <t>12607-TPE</t>
  </si>
  <si>
    <t>403844L-RDBK</t>
  </si>
  <si>
    <t>Skechers Slip-Ins Ultra Flex 3.0 - Smooth Step</t>
  </si>
  <si>
    <t>11930-NVW</t>
  </si>
  <si>
    <t>Skechers D'Lites - Biggest Fan</t>
  </si>
  <si>
    <t>118312-BBK</t>
  </si>
  <si>
    <t>Skechers Slip-Ins: BOBS Squad Chaos - Solid Step</t>
  </si>
  <si>
    <t>12607-LAV</t>
  </si>
  <si>
    <t>117417-SLT</t>
  </si>
  <si>
    <t>141451-MVE</t>
  </si>
  <si>
    <t>Skechers Go Walk Flex Sandal - Sublime</t>
  </si>
  <si>
    <t>155616-BBK</t>
  </si>
  <si>
    <t>Skechers Billion-Subtle Spots</t>
  </si>
  <si>
    <t>220609-CCBK</t>
  </si>
  <si>
    <t>Skechers Max Cushioning Endeavor - Ardena</t>
  </si>
  <si>
    <t>12607-BBK</t>
  </si>
  <si>
    <t>180157-NVY</t>
  </si>
  <si>
    <t>Skechers Slip-Ins: Switch Back - Mist</t>
  </si>
  <si>
    <t>237304-BBK</t>
  </si>
  <si>
    <t>Skechers Max Protect-Fast Track</t>
  </si>
  <si>
    <t>155583-WMLT</t>
  </si>
  <si>
    <t>Skechers Uno - Majestic Garden</t>
  </si>
  <si>
    <t>12615-WSL</t>
  </si>
  <si>
    <t>73690-OFWT</t>
  </si>
  <si>
    <t>117027-ROS</t>
  </si>
  <si>
    <t>Skechers Bobs Sport Sparrow 2.0 - Allegiance Crew</t>
  </si>
  <si>
    <t>155359-LTPK</t>
  </si>
  <si>
    <t>Skechers Uno Frosty Kicks</t>
  </si>
  <si>
    <t>155567-NAT</t>
  </si>
  <si>
    <t>Skechers Arch Fit S-Miles - Sonrisas</t>
  </si>
  <si>
    <t>73690-TAN</t>
  </si>
  <si>
    <t>118109-BLK</t>
  </si>
  <si>
    <t>Skechers Bobs B Flex - Icy Edge</t>
  </si>
  <si>
    <t>232001-BKGD</t>
  </si>
  <si>
    <t>117209-OLV</t>
  </si>
  <si>
    <t>210946-LUG</t>
  </si>
  <si>
    <t>124963-BKW</t>
  </si>
  <si>
    <t>180157-NAT</t>
  </si>
  <si>
    <t>149594-OFWT</t>
  </si>
  <si>
    <t>Skechers Slip-Ins Ultra Flex 3.0-Shiny Night</t>
  </si>
  <si>
    <t>149807-WHT</t>
  </si>
  <si>
    <t>Skechers D'Lites - Good Neutral</t>
  </si>
  <si>
    <t>163116-BBK</t>
  </si>
  <si>
    <t>Skechers Reggae Slim - Summer Heat Sandals</t>
  </si>
  <si>
    <t>180157-PMLT</t>
  </si>
  <si>
    <t>232446-TPE</t>
  </si>
  <si>
    <t>Skechers Slip-ins: D'Lux Walker 2.0 - Rezinate</t>
  </si>
  <si>
    <t>150231-WBK</t>
  </si>
  <si>
    <t>Skechers D'Lites</t>
  </si>
  <si>
    <t>12963-NVPK</t>
  </si>
  <si>
    <t>177094-BBK</t>
  </si>
  <si>
    <t>Skechers Uno-Golden Air</t>
  </si>
  <si>
    <t>149708-TAN</t>
  </si>
  <si>
    <t>Skechers Ultra Flex 3.0 - Cozy Streak</t>
  </si>
  <si>
    <t>12982-BKW</t>
  </si>
  <si>
    <t>12615-BKGD</t>
  </si>
  <si>
    <t>185110-BLK</t>
  </si>
  <si>
    <t>Skechers Grand 92 - Be Lifted</t>
  </si>
  <si>
    <t>118109-NVY</t>
  </si>
  <si>
    <t>12149-BBK</t>
  </si>
  <si>
    <t>403924L-NBLM</t>
  </si>
  <si>
    <t>302315L-LVMT</t>
  </si>
  <si>
    <t>Skechers Flutter Heart Lights</t>
  </si>
  <si>
    <t>232457-BBK</t>
  </si>
  <si>
    <t>Skechers Summits - High Range Slip-Ins</t>
  </si>
  <si>
    <t>190008-WMLT</t>
  </si>
  <si>
    <t>Skechers Uno - Jason Naylor</t>
  </si>
  <si>
    <t>177862-BKRD</t>
  </si>
  <si>
    <t>Skechers Uno - Champagne and Roses</t>
  </si>
  <si>
    <t>405112L-B</t>
  </si>
  <si>
    <t>Skechers Dynamatic - Swift Tread</t>
  </si>
  <si>
    <t>177862-WRD</t>
  </si>
  <si>
    <t>15316-NVY</t>
  </si>
  <si>
    <t>Skechers On the GO 600 - Brilliancy</t>
  </si>
  <si>
    <t>205228-LTBR</t>
  </si>
  <si>
    <t>Skechers Augustino - Cobb</t>
  </si>
  <si>
    <t>220866-BBK</t>
  </si>
  <si>
    <t>Skechers Go Run Consistent 2.0</t>
  </si>
  <si>
    <t>58360-NVY</t>
  </si>
  <si>
    <t>118360-NVY</t>
  </si>
  <si>
    <t>Skechers Bobs B Flex Hi</t>
  </si>
  <si>
    <t>149594-BKRG</t>
  </si>
  <si>
    <t>52631-OLBK</t>
  </si>
  <si>
    <t>12615-CCGR</t>
  </si>
  <si>
    <t>204920-DSRT</t>
  </si>
  <si>
    <t>Skechers Knowlson - Leland</t>
  </si>
  <si>
    <t>303964L-WBK</t>
  </si>
  <si>
    <t>Skechers Go Run Consistent 2.0 - Hi Light</t>
  </si>
  <si>
    <t>185160-TAN</t>
  </si>
  <si>
    <t>150470-BBK</t>
  </si>
  <si>
    <t>Skechers Slip-Ins: Edgeride - Impression</t>
  </si>
  <si>
    <t>205353-BBK</t>
  </si>
  <si>
    <t>32504-BBK</t>
  </si>
  <si>
    <t>Skechers Bobs Squad</t>
  </si>
  <si>
    <t>149708-BBK</t>
  </si>
  <si>
    <t>Skechers Slip-Ins: Ultra Flex 3.0 - Cozy Streak</t>
  </si>
  <si>
    <t>185060-WPK</t>
  </si>
  <si>
    <t>183071-BLU</t>
  </si>
  <si>
    <t>Skechers Tres-Air Uno-Modern Aff-Air</t>
  </si>
  <si>
    <t>185000-W</t>
  </si>
  <si>
    <t>Skechers Eden LX-Top Grade</t>
  </si>
  <si>
    <t>401495L-RDBK</t>
  </si>
  <si>
    <t>Skechers Meteor-Lights - Krendox</t>
  </si>
  <si>
    <t>210744-BLK</t>
  </si>
  <si>
    <t>Skechers Upper Cut Neo Jogger - Lantis</t>
  </si>
  <si>
    <t>150475-NAT</t>
  </si>
  <si>
    <t>Skechers Edgeride - Silver Eclipse</t>
  </si>
  <si>
    <t>183004-NVY</t>
  </si>
  <si>
    <t>149708-ROS</t>
  </si>
  <si>
    <t>128606-WSL</t>
  </si>
  <si>
    <t>205046-WTN</t>
  </si>
  <si>
    <t>232901-NVBL</t>
  </si>
  <si>
    <t>Skechers Slip-Ins: Ultra Flex 3.0 - Nezzo</t>
  </si>
  <si>
    <t>232459-TPE</t>
  </si>
  <si>
    <t>51591-OLBK</t>
  </si>
  <si>
    <t>52811-CHAR</t>
  </si>
  <si>
    <t>114150-BLK</t>
  </si>
  <si>
    <t>Skechers Bobs B Cute 2.0</t>
  </si>
  <si>
    <t>118360-BBK</t>
  </si>
  <si>
    <t>216602-NVY</t>
  </si>
  <si>
    <t>232463-NVY</t>
  </si>
  <si>
    <t>Skechers Slip-ins: D'Lux Walker 2.0 - Reeler</t>
  </si>
  <si>
    <t>104547-BBK</t>
  </si>
  <si>
    <t>Skechers Slip-Ins: Glide-Step - Pursuit</t>
  </si>
  <si>
    <t>177092-WMNT</t>
  </si>
  <si>
    <t>Skechers Uno - Pop Back</t>
  </si>
  <si>
    <t>232698-BBK</t>
  </si>
  <si>
    <t>73690-TEAL</t>
  </si>
  <si>
    <t>155196-NVY</t>
  </si>
  <si>
    <t>177094-WHT</t>
  </si>
  <si>
    <t>149591-BKGD</t>
  </si>
  <si>
    <t>Skechers Slip-Ins Ultra Flex 3.0-Glitter Me</t>
  </si>
  <si>
    <t>150183-NPYL</t>
  </si>
  <si>
    <t>Skechers Slip-Ins Ultra Flex 3.0 - Beauty Blend</t>
  </si>
  <si>
    <t>100888-TPGD</t>
  </si>
  <si>
    <t>Skechers Graceful - Purecrush</t>
  </si>
  <si>
    <t>12607-BKW</t>
  </si>
  <si>
    <t>210944-LUG</t>
  </si>
  <si>
    <t>Skechers Cavell - Sparkman</t>
  </si>
  <si>
    <t>177918-WMLT</t>
  </si>
  <si>
    <t>Skechers Uno - Ravaged Love</t>
  </si>
  <si>
    <t>205067-CDB</t>
  </si>
  <si>
    <t>Skechers Slip-Ins: Garza - Dorado</t>
  </si>
  <si>
    <t>232395-NVRD</t>
  </si>
  <si>
    <t>Skechers Summits-Torre</t>
  </si>
  <si>
    <t>150183-BKW</t>
  </si>
  <si>
    <t>12607-WSL</t>
  </si>
  <si>
    <t>403844L-NVY</t>
  </si>
  <si>
    <t>303964L-OFWT</t>
  </si>
  <si>
    <t>128633-OFWT</t>
  </si>
  <si>
    <t>150475-GRY</t>
  </si>
  <si>
    <t>185160-WHT</t>
  </si>
  <si>
    <t>190006-BKMT</t>
  </si>
  <si>
    <t>Skechers Uno - Live Colorfully</t>
  </si>
  <si>
    <t>128606-BBK</t>
  </si>
  <si>
    <t>51591-CCBL</t>
  </si>
  <si>
    <t>100888-BKRG</t>
  </si>
  <si>
    <t>232463WW-BBK</t>
  </si>
  <si>
    <t>58350-NVBK</t>
  </si>
  <si>
    <t>58360-OLV</t>
  </si>
  <si>
    <t>310539L-MVE</t>
  </si>
  <si>
    <t>117209-CLAY</t>
  </si>
  <si>
    <t>118107-BBK</t>
  </si>
  <si>
    <t>Skechers Bobs B Flex - Frigid Edge</t>
  </si>
  <si>
    <t>149591-RSGD</t>
  </si>
  <si>
    <t>Skechers Slip-Ins Ultra Flex 3.0 - Glitter Me</t>
  </si>
  <si>
    <t>155616-BLK</t>
  </si>
  <si>
    <t>124649-BLK</t>
  </si>
  <si>
    <t>254200-WHT</t>
  </si>
  <si>
    <t>Skechers Slip-Ins: Recoil</t>
  </si>
  <si>
    <t>100736-BBK</t>
  </si>
  <si>
    <t>Skechers Slip-Ins Graceful First Blush</t>
  </si>
  <si>
    <t>149023-BBK</t>
  </si>
  <si>
    <t>Skechers Relaxed Fit: D'Lux Walker - Infinite Motion</t>
  </si>
  <si>
    <t>118110-BBK</t>
  </si>
  <si>
    <t>Skechers Bobs B Flex - Arctic Edge</t>
  </si>
  <si>
    <t>185110-NUDE</t>
  </si>
  <si>
    <t>52635-BKW</t>
  </si>
  <si>
    <t>Skechers Burns-Agoura</t>
  </si>
  <si>
    <t>113328-WHT</t>
  </si>
  <si>
    <t>Skechers Bobs B Extra Cute - 2Cute4U</t>
  </si>
  <si>
    <t>308400L-LTPK</t>
  </si>
  <si>
    <t>Skechers Unicorn Dreamer</t>
  </si>
  <si>
    <t>117209-NUDE</t>
  </si>
  <si>
    <t>118106-OLV</t>
  </si>
  <si>
    <t>Skechers Bobs B Flex - Chill Edge</t>
  </si>
  <si>
    <t>149708-NAT</t>
  </si>
  <si>
    <t>254152-YLMT</t>
  </si>
  <si>
    <t>Skechers Hotshot - Roaver</t>
  </si>
  <si>
    <t>204810-BBK</t>
  </si>
  <si>
    <t>232452-NVY</t>
  </si>
  <si>
    <t>Skechers Slip-Ins Ultra Flex 3.0 - Right Away</t>
  </si>
  <si>
    <t>237789-BBK</t>
  </si>
  <si>
    <t>Skechers Equalizer 5.0 Trail - Tumbler Ridge</t>
  </si>
  <si>
    <t>118109-DKNV</t>
  </si>
  <si>
    <t>177094-BLK</t>
  </si>
  <si>
    <t>175105-BBK</t>
  </si>
  <si>
    <t>Skechers Arch Fit Lounge - Unwind</t>
  </si>
  <si>
    <t>254152-BLYL</t>
  </si>
  <si>
    <t>185160-BLK</t>
  </si>
  <si>
    <t>98151L-CCOR</t>
  </si>
  <si>
    <t>Skechers Dynamic Tread</t>
  </si>
  <si>
    <t>118110-CSNT</t>
  </si>
  <si>
    <t>155196-WSL</t>
  </si>
  <si>
    <t>52812-GRY</t>
  </si>
  <si>
    <t>149821-BKMT</t>
  </si>
  <si>
    <t>150051-NTMT</t>
  </si>
  <si>
    <t>Skechers Arch Fit 2.0 - Big League</t>
  </si>
  <si>
    <t>117413-SAGE</t>
  </si>
  <si>
    <t>Skechers Slip-Ins: Bobs Geo Lite - Divine Pace</t>
  </si>
  <si>
    <t>52811-BBK</t>
  </si>
  <si>
    <t>220613-BBK</t>
  </si>
  <si>
    <t>Skechers Max Cushioning Endeavor</t>
  </si>
  <si>
    <t>124649-NVY</t>
  </si>
  <si>
    <t>150450-ROS</t>
  </si>
  <si>
    <t>Skechers Slip-Ins: Ultra Flex 3.0 - Easy Win</t>
  </si>
  <si>
    <t>216491-BBK</t>
  </si>
  <si>
    <t>Skechers Slip-Ins: Go Walk Flex</t>
  </si>
  <si>
    <t>150113-BBK</t>
  </si>
  <si>
    <t>Skechers Summits - Fun Flair</t>
  </si>
  <si>
    <t>104547-NVY</t>
  </si>
  <si>
    <t>136536-TPE</t>
  </si>
  <si>
    <t>Skechers Slip-Ins: On-The-Go Flex - Palmilla</t>
  </si>
  <si>
    <t>117209-BLSH</t>
  </si>
  <si>
    <t>177500-BKRG</t>
  </si>
  <si>
    <t>232463-BLK</t>
  </si>
  <si>
    <t>303595L-WHPK</t>
  </si>
  <si>
    <t>Skechers Microspec Max Advance - Fly 3</t>
  </si>
  <si>
    <t>58360-GRY</t>
  </si>
  <si>
    <t>52631-NVY</t>
  </si>
  <si>
    <t>232900-BBK</t>
  </si>
  <si>
    <t>Skechers Slip-ins: Arch Fit 2.0 - Crayn</t>
  </si>
  <si>
    <t>150441-WHT</t>
  </si>
  <si>
    <t>Skechers Slip-Ins: Ultra Flex 3.0 - Morning Blosso</t>
  </si>
  <si>
    <t>210606-TPE</t>
  </si>
  <si>
    <t>Skechers Slip-Ins: Delson 3.0 - Roth</t>
  </si>
  <si>
    <t>149366-BKRG</t>
  </si>
  <si>
    <t>Skechers D'Lux Walker Let It Glow</t>
  </si>
  <si>
    <t>150450-BBK</t>
  </si>
  <si>
    <t>150183-NVLV</t>
  </si>
  <si>
    <t>190000-WHT</t>
  </si>
  <si>
    <t>Skechers Arch Fit Arcade - Rolling Stones</t>
  </si>
  <si>
    <t>11930-BBK</t>
  </si>
  <si>
    <t>232452-BBK</t>
  </si>
  <si>
    <t>237386-NVY</t>
  </si>
  <si>
    <t>Skechers Oak Canyon - Rydell</t>
  </si>
  <si>
    <t>254152-RDBK</t>
  </si>
  <si>
    <t>237804-BBK</t>
  </si>
  <si>
    <t>Skechers Hillcrest 2.0 - Woodrock Peak</t>
  </si>
  <si>
    <t>Skechers Kadmiel - Grand Creek</t>
  </si>
  <si>
    <t>150025-BKRG</t>
  </si>
  <si>
    <t>Skechers Vapor Foam - Midnight Glimmer</t>
  </si>
  <si>
    <t>232457-GRY</t>
  </si>
  <si>
    <t>31514-BLK</t>
  </si>
  <si>
    <t>Skechers D'Lites - Fresh Catch</t>
  </si>
  <si>
    <t>163252-BLK</t>
  </si>
  <si>
    <t>Skechers Lifted Comfort</t>
  </si>
  <si>
    <t>183282-BKW</t>
  </si>
  <si>
    <t>Skechers Zinger - Manzanilla Superado</t>
  </si>
  <si>
    <t>167882-BLK</t>
  </si>
  <si>
    <t>Skechers Trego - Snow Worries</t>
  </si>
  <si>
    <t>117413-BBK</t>
  </si>
  <si>
    <t>314754N-DMLT</t>
  </si>
  <si>
    <t>Skechers Sparkle Lite-Lil Heartsland</t>
  </si>
  <si>
    <t>144850-BBK</t>
  </si>
  <si>
    <t>Skechers On-The-GO Encore - Fireside</t>
  </si>
  <si>
    <t>232457-BKCC</t>
  </si>
  <si>
    <t>149937-GYMT</t>
  </si>
  <si>
    <t>Skechers Summits - Dazzling Haze</t>
  </si>
  <si>
    <t>232081-BBK</t>
  </si>
  <si>
    <t>Skechers Track-Moulton</t>
  </si>
  <si>
    <t>232469-NVY</t>
  </si>
  <si>
    <t>Skechers Uno Gen1 - Darling Daze</t>
  </si>
  <si>
    <t>232001-NVOR</t>
  </si>
  <si>
    <t>13150-BKW</t>
  </si>
  <si>
    <t>Skechers D'Lites - Roam Around</t>
  </si>
  <si>
    <t>220526-BBK</t>
  </si>
  <si>
    <t>Skechers Slip-Ins: Max Cushioning Premier 2.0</t>
  </si>
  <si>
    <t>254025-WRD</t>
  </si>
  <si>
    <t>Skechers Sport Court 2.0 - Konor</t>
  </si>
  <si>
    <t>117580-OFWT</t>
  </si>
  <si>
    <t>Skechers Bobs Sparrow Flex- Instant Clout</t>
  </si>
  <si>
    <t>11930-BKW</t>
  </si>
  <si>
    <t>149937-ROS</t>
  </si>
  <si>
    <t>155359-MNT</t>
  </si>
  <si>
    <t>232699-NVLM</t>
  </si>
  <si>
    <t>Skechers Track - Glendor</t>
  </si>
  <si>
    <t>124649-BBK</t>
  </si>
  <si>
    <t>144776-OLV</t>
  </si>
  <si>
    <t>Skechers On-The-Go Stellar - Everest</t>
  </si>
  <si>
    <t>232758-CCOR</t>
  </si>
  <si>
    <t>Skechers Track - Leshur</t>
  </si>
  <si>
    <t>232459-BKW</t>
  </si>
  <si>
    <t>232832-TPE</t>
  </si>
  <si>
    <t>172220-WROS</t>
  </si>
  <si>
    <t>Skechers Slip-Ins: SKX Aero Pulse</t>
  </si>
  <si>
    <t>205237-RDBR</t>
  </si>
  <si>
    <t>Skechers Slip-Ins: Slade</t>
  </si>
  <si>
    <t>149303-BKRG</t>
  </si>
  <si>
    <t>Skechers Flex Appeal 4.0 Brilliant View</t>
  </si>
  <si>
    <t>138181-OFWT</t>
  </si>
  <si>
    <t>Skechers Slip-Ins On The Go Flex - Camellia</t>
  </si>
  <si>
    <t>205234-BRN</t>
  </si>
  <si>
    <t>Skechers Garlan - Pryor</t>
  </si>
  <si>
    <t>149937-BKMT</t>
  </si>
  <si>
    <t>155507-WMLT</t>
  </si>
  <si>
    <t>Skechers Uno-Spread The Love</t>
  </si>
  <si>
    <t>400103L-BKRD</t>
  </si>
  <si>
    <t>Skechers Thermo Flash - Heat-Flux</t>
  </si>
  <si>
    <t>73690-YEL</t>
  </si>
  <si>
    <t>210932-BLK</t>
  </si>
  <si>
    <t>Skechers Cambert - Harlan</t>
  </si>
  <si>
    <t>232457W-BBK</t>
  </si>
  <si>
    <t>180157-BKPK</t>
  </si>
  <si>
    <t>150055-LTGY</t>
  </si>
  <si>
    <t>Skechers Arch Fit 2.0</t>
  </si>
  <si>
    <t>118229-BBK</t>
  </si>
  <si>
    <t>Skechers Bobs Squad Waves - Rush Ten</t>
  </si>
  <si>
    <t>177092-WCRL</t>
  </si>
  <si>
    <t>144776-BBK</t>
  </si>
  <si>
    <t>229309-BBK</t>
  </si>
  <si>
    <t>Skechers Go Walk Arch Fit 2.0 Sandal - Capistrano</t>
  </si>
  <si>
    <t>232758-BLK</t>
  </si>
  <si>
    <t>403985L-BBK</t>
  </si>
  <si>
    <t>Skechers Go Run Elevate - Astonishing Speed</t>
  </si>
  <si>
    <t>232466-BKGY</t>
  </si>
  <si>
    <t>150061-BBK</t>
  </si>
  <si>
    <t>Skechers Arch Fit 2.0 - Star Bound</t>
  </si>
  <si>
    <t>204810-BLK</t>
  </si>
  <si>
    <t>216602-CCOR</t>
  </si>
  <si>
    <t>256019-WTN</t>
  </si>
  <si>
    <t>180162-NVY</t>
  </si>
  <si>
    <t>Skechers Switch Back - Cascades</t>
  </si>
  <si>
    <t>128607-NTPK</t>
  </si>
  <si>
    <t>Skechers Go Run Consistent 2.0 - Mile Marker</t>
  </si>
  <si>
    <t>155616-OFWT</t>
  </si>
  <si>
    <t>149710-LTPK</t>
  </si>
  <si>
    <t>232697-BBK</t>
  </si>
  <si>
    <t>Skechers Summits - Sorenz</t>
  </si>
  <si>
    <t>73690-PLUM</t>
  </si>
  <si>
    <t>220609-SLT</t>
  </si>
  <si>
    <t>149937-NVPR</t>
  </si>
  <si>
    <t>150113-NVMT</t>
  </si>
  <si>
    <t>210810-BLU</t>
  </si>
  <si>
    <t>Skechers Slip-ins: Slade - Quinto</t>
  </si>
  <si>
    <t>118300-BLK</t>
  </si>
  <si>
    <t>Skechers Slip-ins: BOBS Sport Squad Chaos</t>
  </si>
  <si>
    <t>220866-NVY</t>
  </si>
  <si>
    <t>150584-BKRG</t>
  </si>
  <si>
    <t>Skechers Slip-Ins: D'lux Vapor - Evening Glow</t>
  </si>
  <si>
    <t>310545L-WHT</t>
  </si>
  <si>
    <t>Skechers Uno Gen1 - Shimmer Away</t>
  </si>
  <si>
    <t>150055-LTBL</t>
  </si>
  <si>
    <t>254152-GMLT</t>
  </si>
  <si>
    <t>185160-OFWT</t>
  </si>
  <si>
    <t>144550-CHOC</t>
  </si>
  <si>
    <t>Skechers Go Walk Arch Fit 2.0 Boot - Classic Charm</t>
  </si>
  <si>
    <t>232340-BBK</t>
  </si>
  <si>
    <t>Skechers Skech-Air Element 2.0</t>
  </si>
  <si>
    <t>73667-ORG</t>
  </si>
  <si>
    <t>Skechers Uno -  Night Shades</t>
  </si>
  <si>
    <t>73667-PUR</t>
  </si>
  <si>
    <t>149722-WPK</t>
  </si>
  <si>
    <t>Skechers Arch Fit-Infinity Cool</t>
  </si>
  <si>
    <t>149277-ROS</t>
  </si>
  <si>
    <t>Skechers Fashion Fit - Make Moves</t>
  </si>
  <si>
    <t>150584-NTGD</t>
  </si>
  <si>
    <t>232835-NVW</t>
  </si>
  <si>
    <t>Skechers Edgeride - Rekze</t>
  </si>
  <si>
    <t>303253L-HPLV</t>
  </si>
  <si>
    <t>Skechers Flutter Heart Lights-Groovy Swirl</t>
  </si>
  <si>
    <t>111-BLK</t>
  </si>
  <si>
    <t>Skechers OG 85 - Gold'n Gurl</t>
  </si>
  <si>
    <t>118312-DKNV</t>
  </si>
  <si>
    <t>13151-WSL</t>
  </si>
  <si>
    <t>Skechers D'Lites - Endless Dream</t>
  </si>
  <si>
    <t>149937-BKW</t>
  </si>
  <si>
    <t>310518L-BKRG</t>
  </si>
  <si>
    <t>Skechers Uno - Cozy On Air</t>
  </si>
  <si>
    <t>12980-BBK</t>
  </si>
  <si>
    <t>150055-MVE</t>
  </si>
  <si>
    <t>15316-BBK</t>
  </si>
  <si>
    <t>117413-WHT</t>
  </si>
  <si>
    <t>237304-CCBK</t>
  </si>
  <si>
    <t>303302L-BKMT</t>
  </si>
  <si>
    <t>Skechers S-Lights: Unicorn Chaser - Jumping Magic</t>
  </si>
  <si>
    <t>149591-NTGD</t>
  </si>
  <si>
    <t>216324-GRY</t>
  </si>
  <si>
    <t>Skechers Slip-Ins: Go Walk Flex - Hands Up</t>
  </si>
  <si>
    <t>403748L-BBK</t>
  </si>
  <si>
    <t>Skechers Bounder-Tech</t>
  </si>
  <si>
    <t>73690-OLV</t>
  </si>
  <si>
    <t>155507-WBGY</t>
  </si>
  <si>
    <t>232399-OLV</t>
  </si>
  <si>
    <t>185263-WHT</t>
  </si>
  <si>
    <t>Skechers Sport Court 2.0 - On The Block</t>
  </si>
  <si>
    <t>149492-WGY</t>
  </si>
  <si>
    <t>Skechers Fresh Diva</t>
  </si>
  <si>
    <t>183175-WHT</t>
  </si>
  <si>
    <t>Skechers Court Break - Suit Sneaker</t>
  </si>
  <si>
    <t>32777-CSNT</t>
  </si>
  <si>
    <t>Skechers Cozy Campfire-Team Toasty</t>
  </si>
  <si>
    <t>314378L-LVMT</t>
  </si>
  <si>
    <t>Skechers Twi-Lites 2.0 - Unicorn Glam</t>
  </si>
  <si>
    <t>310566L-NAT</t>
  </si>
  <si>
    <t>185190-WBK</t>
  </si>
  <si>
    <t>Skechers Eden LX - Slick Talk</t>
  </si>
  <si>
    <t>403844L-BBK</t>
  </si>
  <si>
    <t>149709-NAT</t>
  </si>
  <si>
    <t>150556-WGY</t>
  </si>
  <si>
    <t>Skechers D'Lites - Dazzling Shine</t>
  </si>
  <si>
    <t>403673L-BBK</t>
  </si>
  <si>
    <t>Skechers Uno Air Blitz</t>
  </si>
  <si>
    <t>150051-NVY</t>
  </si>
  <si>
    <t>220866-GRY</t>
  </si>
  <si>
    <t>229269-BLK</t>
  </si>
  <si>
    <t>Skechers On-The-Go Go Consistent Sandal 2.0 - Culver</t>
  </si>
  <si>
    <t>401495L-BKBL</t>
  </si>
  <si>
    <t>403770L-BBK</t>
  </si>
  <si>
    <t>Skechers Microspec Texlor</t>
  </si>
  <si>
    <t>90542L-BBLM</t>
  </si>
  <si>
    <t>Skechers Flex-Glow</t>
  </si>
  <si>
    <t>150061-WSL</t>
  </si>
  <si>
    <t>150404-WBK</t>
  </si>
  <si>
    <t>114521-NVMT</t>
  </si>
  <si>
    <t>Skechers Flexpadrille HI - Serene Heights</t>
  </si>
  <si>
    <t>13087-BKRG</t>
  </si>
  <si>
    <t>Skechers Easy Going - Cozy Weather 2</t>
  </si>
  <si>
    <t>51898-BBK</t>
  </si>
  <si>
    <t>Skechers Oak Canyon-Verketta</t>
  </si>
  <si>
    <t>58363-NVY</t>
  </si>
  <si>
    <t>150024-BBK</t>
  </si>
  <si>
    <t>Skechers Vapor Foam - Fresh Trend</t>
  </si>
  <si>
    <t>124649-PCH</t>
  </si>
  <si>
    <t>168127-BBK</t>
  </si>
  <si>
    <t>Skechers Uno Rugged - Puffer</t>
  </si>
  <si>
    <t>220852-BKW</t>
  </si>
  <si>
    <t>Skechers Slip-Ins: Go Run Elevate 2.0</t>
  </si>
  <si>
    <t>232457-CHAR</t>
  </si>
  <si>
    <t>405110L-BLK</t>
  </si>
  <si>
    <t>Skechers Dynamatic</t>
  </si>
  <si>
    <t>12980-NVHP</t>
  </si>
  <si>
    <t>S602095-501</t>
  </si>
  <si>
    <t>Skechers 3pk Unisex 1/2 Terry Qtr Crew</t>
  </si>
  <si>
    <t>118300-NVY</t>
  </si>
  <si>
    <t>205337-COC</t>
  </si>
  <si>
    <t>Skechers Santoro - Relic</t>
  </si>
  <si>
    <t>185280-WPK</t>
  </si>
  <si>
    <t>Skechers Selene - Sophisticated Style</t>
  </si>
  <si>
    <t>232459-BRBK</t>
  </si>
  <si>
    <t>232619-BBK</t>
  </si>
  <si>
    <t>Skechers Slip-Ins: Contour Foam - Cozy</t>
  </si>
  <si>
    <t>150438-BKRG</t>
  </si>
  <si>
    <t>Skechers Slip-Ins: Glide-Step Pro - Radiant Stride</t>
  </si>
  <si>
    <t>237620-BKCC</t>
  </si>
  <si>
    <t>Skechers Summits AT- Upper Draft</t>
  </si>
  <si>
    <t>104289-TPE</t>
  </si>
  <si>
    <t>Skechers Slip-ins: Gratis Sport - Leisurely</t>
  </si>
  <si>
    <t>233110-TPBK</t>
  </si>
  <si>
    <t>Skechers Slip-ins: Arch Fit Glide-Step Pro</t>
  </si>
  <si>
    <t>32777-BBK</t>
  </si>
  <si>
    <t>183175-BLK</t>
  </si>
  <si>
    <t>220835-NVY</t>
  </si>
  <si>
    <t>Skechers Max Cushioning Premier 2.0</t>
  </si>
  <si>
    <t>251020-ROS</t>
  </si>
  <si>
    <t>Skechers Slip-Ins Ultra Flex 3.0 - What Would You Do</t>
  </si>
  <si>
    <t>128613-WHT</t>
  </si>
  <si>
    <t>Skechers Go Run Consistent 2.0 - Sumpter Trail</t>
  </si>
  <si>
    <t>51895-BKCC</t>
  </si>
  <si>
    <t>Skechers Oak Canyon - Ironhide</t>
  </si>
  <si>
    <t>51898-OLBK</t>
  </si>
  <si>
    <t>177918-BKMT</t>
  </si>
  <si>
    <t>149709-LTGY</t>
  </si>
  <si>
    <t>150067-WSL</t>
  </si>
  <si>
    <t>128605-WBK</t>
  </si>
  <si>
    <t>Skechers Go Run Consistent 2.0 - Engaged</t>
  </si>
  <si>
    <t>Skechers Selmen - Melano</t>
  </si>
  <si>
    <t>232463-BBK</t>
  </si>
  <si>
    <t>220874-BBK</t>
  </si>
  <si>
    <t>Skechers Go Run Consistent 2.0 - Piedmont</t>
  </si>
  <si>
    <t>141482-BBK</t>
  </si>
  <si>
    <t>Skechers Slip-Ins: Go Walk Flex Sandal - Enticing</t>
  </si>
  <si>
    <t>210810-KHK</t>
  </si>
  <si>
    <t>Skechers Slip-Ins: Slade - Quinto</t>
  </si>
  <si>
    <t>100703-CSNT</t>
  </si>
  <si>
    <t>Skechers Graceful - Leaning In</t>
  </si>
  <si>
    <t>150450-NVY</t>
  </si>
  <si>
    <t>302298L-LVMT</t>
  </si>
  <si>
    <t>Skechers Unicorn Chaser</t>
  </si>
  <si>
    <t>73690-RED</t>
  </si>
  <si>
    <t>118000-OLV</t>
  </si>
  <si>
    <t>Skechers Bobs Squad Chaos-Prism Bold</t>
  </si>
  <si>
    <t>220382-GYCC</t>
  </si>
  <si>
    <t>Skechers Go Run Now - Lightdrive</t>
  </si>
  <si>
    <t>232463-BRN</t>
  </si>
  <si>
    <t>302308L-SMLT</t>
  </si>
  <si>
    <t>Skechers Heart Lights-Rainbow Lux</t>
  </si>
  <si>
    <t>168127-RSGD</t>
  </si>
  <si>
    <t>221000-GYMT</t>
  </si>
  <si>
    <t>150353-BBK</t>
  </si>
  <si>
    <t>Skechers Slip-ins: Sport - Ballet Chic</t>
  </si>
  <si>
    <t>232835-TPE</t>
  </si>
  <si>
    <t>303060L-LVMT</t>
  </si>
  <si>
    <t>64869-BLK</t>
  </si>
  <si>
    <t>Skechers Relment-Pelmo</t>
  </si>
  <si>
    <t>205237-CDB</t>
  </si>
  <si>
    <t>128606-LTBR</t>
  </si>
  <si>
    <t>129611-WBK</t>
  </si>
  <si>
    <t>Skechers Slip-Ins Max Cushioning Elite 2.0 - Eternal</t>
  </si>
  <si>
    <t>183177-BKNT</t>
  </si>
  <si>
    <t>Skechers Slip-Ins: Court Break - Suit Sneaker</t>
  </si>
  <si>
    <t>185060-WBL</t>
  </si>
  <si>
    <t>210944-CHOC</t>
  </si>
  <si>
    <t>149937-BBK</t>
  </si>
  <si>
    <t>Skechers Slip-Ins Summits - Dazzling Haze</t>
  </si>
  <si>
    <t>128606-BKW</t>
  </si>
  <si>
    <t>246200-BKW</t>
  </si>
  <si>
    <t>Skechers SKX Aero Spark</t>
  </si>
  <si>
    <t>149037-NVHP</t>
  </si>
  <si>
    <t>Skechers Summits - Leopard Spot</t>
  </si>
  <si>
    <t>302213L-WMLT</t>
  </si>
  <si>
    <t>Skechers Sport Court 92 - Color Me Kicks</t>
  </si>
  <si>
    <t>155580-TPE</t>
  </si>
  <si>
    <t>Skechers Arch Fit S-Miles - Sock Walk</t>
  </si>
  <si>
    <t>205587-BLK</t>
  </si>
  <si>
    <t>Skechers Santoro - Hopkins</t>
  </si>
  <si>
    <t>310253L-BBK</t>
  </si>
  <si>
    <t>Skechers Hyperlift</t>
  </si>
  <si>
    <t>144816-CSNT</t>
  </si>
  <si>
    <t>Skechers Slip-Ins: On-The-Go Joy - Cozy Shimmer</t>
  </si>
  <si>
    <t>216324-BKGY</t>
  </si>
  <si>
    <t>308400N-LTPK</t>
  </si>
  <si>
    <t>144756-BBK</t>
  </si>
  <si>
    <t>Skechers On-The-Go Stellar - Alpine Adventure</t>
  </si>
  <si>
    <t>155567-BBK</t>
  </si>
  <si>
    <t>401495L-BBLM</t>
  </si>
  <si>
    <t>150024-NAT</t>
  </si>
  <si>
    <t>150420-NTMT</t>
  </si>
  <si>
    <t>Skechers Slip-Ins: Glide-Step Pro</t>
  </si>
  <si>
    <t>111-TPE</t>
  </si>
  <si>
    <t>129700-MVE</t>
  </si>
  <si>
    <t>Skechers Max Cushioning Premier 2.0 - Hillsborough</t>
  </si>
  <si>
    <t>232451-NVOR</t>
  </si>
  <si>
    <t>Skechers Slip-Ins Ultra Flex 3.0 Viewpoint</t>
  </si>
  <si>
    <t>64857-CHOC</t>
  </si>
  <si>
    <t>Skechers Harper Melden</t>
  </si>
  <si>
    <t>100703-BBK</t>
  </si>
  <si>
    <t>118303-BBK</t>
  </si>
  <si>
    <t>Skechers Slip-Ins: Bobs Squad Chaos - Tough Walk</t>
  </si>
  <si>
    <t>246200-NVOR</t>
  </si>
  <si>
    <t>404050L-BKRB</t>
  </si>
  <si>
    <t>Skechers GO RUN Elevate 2.0 - Find My Skechers</t>
  </si>
  <si>
    <t>232758-BBK</t>
  </si>
  <si>
    <t>155583-NTMT</t>
  </si>
  <si>
    <t>204083-NVY</t>
  </si>
  <si>
    <t>Skechers Status 2.0 Burbank</t>
  </si>
  <si>
    <t>180157-GYGR</t>
  </si>
  <si>
    <t>210661-CDB</t>
  </si>
  <si>
    <t>Skechers Delson 3.0 - Glavine</t>
  </si>
  <si>
    <t>220613-BKW</t>
  </si>
  <si>
    <t>232446-BKGY</t>
  </si>
  <si>
    <t>144739-OLV</t>
  </si>
  <si>
    <t>Skechers Slip-Ins: On-The-Go Stellar - Ariana</t>
  </si>
  <si>
    <t>233156-CCOR</t>
  </si>
  <si>
    <t>Skechers Slip-Ins: Stamina Sport - Kordae</t>
  </si>
  <si>
    <t>204920-DKBR</t>
  </si>
  <si>
    <t>51896-WNV</t>
  </si>
  <si>
    <t>Skechers Oak Canyon-Redwick</t>
  </si>
  <si>
    <t>73690-PUR</t>
  </si>
  <si>
    <t>183177-BLK</t>
  </si>
  <si>
    <t>314088L-BKMT</t>
  </si>
  <si>
    <t>Skechers Uno Lite - Subtle Love</t>
  </si>
  <si>
    <t>111-LTGY</t>
  </si>
  <si>
    <t>183177-COG</t>
  </si>
  <si>
    <t>205175-CDB</t>
  </si>
  <si>
    <t>Skechers Parson - Ederic</t>
  </si>
  <si>
    <t>251016-BKW</t>
  </si>
  <si>
    <t>Skechers Slip-Ins Snoop One - OG</t>
  </si>
  <si>
    <t>314088L-WMLT</t>
  </si>
  <si>
    <t>403819L-NVOR</t>
  </si>
  <si>
    <t>Skechers Microspec Max - Kaptix</t>
  </si>
  <si>
    <t>100703-DKTP</t>
  </si>
  <si>
    <t>183265-NVBL</t>
  </si>
  <si>
    <t>32504-PNK</t>
  </si>
  <si>
    <t>310024L-WHP</t>
  </si>
  <si>
    <t>Skechers Uno Stand On Air</t>
  </si>
  <si>
    <t>403770L-NVLM</t>
  </si>
  <si>
    <t>232472-WGR</t>
  </si>
  <si>
    <t>Skechers Sport Court 92 - Ottoman</t>
  </si>
  <si>
    <t>220701-BBK</t>
  </si>
  <si>
    <t>Skechers Slip-Ins: Max Cushioning - Hyper Craze</t>
  </si>
  <si>
    <t>129607-BBK</t>
  </si>
  <si>
    <t>Skechers Max Cushioning Elite 2.0 - Enhanced</t>
  </si>
  <si>
    <t>185110-WHT</t>
  </si>
  <si>
    <t>167274-OLV</t>
  </si>
  <si>
    <t>113735-TPMT</t>
  </si>
  <si>
    <t>Skechers Pop Ups 2 - Spring Crush</t>
  </si>
  <si>
    <t>144756-CSNT</t>
  </si>
  <si>
    <t>220613-GRY</t>
  </si>
  <si>
    <t>403673L-WHT</t>
  </si>
  <si>
    <t>168042-CHOC</t>
  </si>
  <si>
    <t>Skechers Easy Going - High Zip 2</t>
  </si>
  <si>
    <t>216209-TPE</t>
  </si>
  <si>
    <t>Skechers Go Walk 6 Avalo</t>
  </si>
  <si>
    <t>232900-NVY</t>
  </si>
  <si>
    <t>52635-OLV</t>
  </si>
  <si>
    <t>183177-WNT</t>
  </si>
  <si>
    <t>204920-BBK</t>
  </si>
  <si>
    <t>210932-COC</t>
  </si>
  <si>
    <t>303065L-LPMT</t>
  </si>
  <si>
    <t>Skechers S-Lights: Butterfly Bliss</t>
  </si>
  <si>
    <t>303595L-NVPK</t>
  </si>
  <si>
    <t>73690-WNVR</t>
  </si>
  <si>
    <t>183913-RDYL</t>
  </si>
  <si>
    <t>Skechers Uno - Victory Pack</t>
  </si>
  <si>
    <t>237386-BBK</t>
  </si>
  <si>
    <t>246205-WLB</t>
  </si>
  <si>
    <t>Skechers Slip-Ins: SKX Aero Spark</t>
  </si>
  <si>
    <t>32777-BLK</t>
  </si>
  <si>
    <t>172220-WGR</t>
  </si>
  <si>
    <t>302629L-BBK</t>
  </si>
  <si>
    <t>Skechers Dynamatic - Textbook</t>
  </si>
  <si>
    <t>155506-WRPK</t>
  </si>
  <si>
    <t>220840-NVY</t>
  </si>
  <si>
    <t>254150-WBK</t>
  </si>
  <si>
    <t>205587-OLV</t>
  </si>
  <si>
    <t>403673L-NVY</t>
  </si>
  <si>
    <t>185110-WNT</t>
  </si>
  <si>
    <t>210890-CHOC</t>
  </si>
  <si>
    <t>Skechers Slip-Ins: Slade - Macklin</t>
  </si>
  <si>
    <t>233105-NVMT</t>
  </si>
  <si>
    <t>Skechers Slip-Ins: Equalizer 6.0 - Loyde</t>
  </si>
  <si>
    <t>303493L-BKLP</t>
  </si>
  <si>
    <t>Skechers Storm Blazer - Arctic Mass</t>
  </si>
  <si>
    <t>117209-OFWT</t>
  </si>
  <si>
    <t>118000-BBK</t>
  </si>
  <si>
    <t>403926L-NVBL</t>
  </si>
  <si>
    <t>Skechers Microspec Advance</t>
  </si>
  <si>
    <t>237726-BBK</t>
  </si>
  <si>
    <t>Skechers Urban Street Hiker</t>
  </si>
  <si>
    <t>144178-CSNT</t>
  </si>
  <si>
    <t>Skechers On-The-GO Glacial Ultra - Cozyly</t>
  </si>
  <si>
    <t>100736-TPE</t>
  </si>
  <si>
    <t>407061L-GNBK</t>
  </si>
  <si>
    <t>Skechers John Deere: Adventure Track - Rugged-Bright</t>
  </si>
  <si>
    <t>81264L-BLK</t>
  </si>
  <si>
    <t>Skechers Velocity-Pouty</t>
  </si>
  <si>
    <t>117508-ROS</t>
  </si>
  <si>
    <t>Skechers Slip-Ins: Bobs Infinity - Daily</t>
  </si>
  <si>
    <t>303828L-NVPR</t>
  </si>
  <si>
    <t>Skechers Slip-Ins: Ultra Flex 3.0 - Color Boost</t>
  </si>
  <si>
    <t>204454-BLK</t>
  </si>
  <si>
    <t>Skechers Respected - Boswell</t>
  </si>
  <si>
    <t>185222-WHT</t>
  </si>
  <si>
    <t>Skechers Slip-Ins: Jade - Put It In Neutral</t>
  </si>
  <si>
    <t>205237-BLK</t>
  </si>
  <si>
    <t>310952L-CSNT</t>
  </si>
  <si>
    <t>Skechers Street Glitz</t>
  </si>
  <si>
    <t>144206-TPE</t>
  </si>
  <si>
    <t>Skechers Glacial Ultra - Autumn Days</t>
  </si>
  <si>
    <t>11931-WTRG</t>
  </si>
  <si>
    <t>403822L-NVBL</t>
  </si>
  <si>
    <t>Skechers Slip-Ins: Bounder - Brisk-Burst</t>
  </si>
  <si>
    <t>237634-BBK</t>
  </si>
  <si>
    <t>Skechers Slip-Ins: Dynamite AT - Escapar</t>
  </si>
  <si>
    <t>204477-CHOC</t>
  </si>
  <si>
    <t>237219-BBK</t>
  </si>
  <si>
    <t>Skechers Bionic Trail</t>
  </si>
  <si>
    <t>216505-BBK</t>
  </si>
  <si>
    <t>Skechers Slip-Ins: GO WALK Flex - New World</t>
  </si>
  <si>
    <t>117497-LAV</t>
  </si>
  <si>
    <t>185092-WMLT</t>
  </si>
  <si>
    <t>Skechers Jade - Stylish Type</t>
  </si>
  <si>
    <t>220872-CCBK</t>
  </si>
  <si>
    <t>Skechers Go Run Consistent 2.0 - Retro Runner V1</t>
  </si>
  <si>
    <t>216491-NVY</t>
  </si>
  <si>
    <t>Skechers Slip-Ins: Go Walk Flex - No Hands</t>
  </si>
  <si>
    <t>302298L-PKMT</t>
  </si>
  <si>
    <t>150105-BKTN</t>
  </si>
  <si>
    <t>Skechers Slip-Ins: D'lux Walker 2.0 - Thrill Movement</t>
  </si>
  <si>
    <t>246205-DKCC</t>
  </si>
  <si>
    <t>168033-CCL</t>
  </si>
  <si>
    <t>232455-BLK</t>
  </si>
  <si>
    <t>Skechers Slip-ins RF: D'Lux Walker - Orford</t>
  </si>
  <si>
    <t>52631W-BBK</t>
  </si>
  <si>
    <t>Skechers Track-Scloric Wide</t>
  </si>
  <si>
    <t>144756-OLV</t>
  </si>
  <si>
    <t>13070-BBK</t>
  </si>
  <si>
    <t>Skechers Flex Appeal 3.0 - First Insight</t>
  </si>
  <si>
    <t>232932-NVLM</t>
  </si>
  <si>
    <t>Skechers Slip-Ins: Edgeride - Raygo</t>
  </si>
  <si>
    <t>310372L-LPK</t>
  </si>
  <si>
    <t>Skechers Uno Lite Sandal - Sunny Stand</t>
  </si>
  <si>
    <t>232451-CCLM</t>
  </si>
  <si>
    <t>210435-DKNV</t>
  </si>
  <si>
    <t>Skechers Voston - Reever</t>
  </si>
  <si>
    <t>150413-BKRG</t>
  </si>
  <si>
    <t>407070L-GNBK</t>
  </si>
  <si>
    <t>Skechers John Deere: Hypno-Splash - Tractor</t>
  </si>
  <si>
    <t>172220-BKYB</t>
  </si>
  <si>
    <t>220389-BBK</t>
  </si>
  <si>
    <t>Skechers Slip-ins: Max Cushioning - Advantageous</t>
  </si>
  <si>
    <t>998090L-BBK</t>
  </si>
  <si>
    <t>Skechers Vim-Turbo Ride</t>
  </si>
  <si>
    <t>204394-DSCH</t>
  </si>
  <si>
    <t>Skechers Segment 2.0 - Brogden</t>
  </si>
  <si>
    <t>303934L-BLK</t>
  </si>
  <si>
    <t>Skechers Skech-Lite Pro</t>
  </si>
  <si>
    <t>310890L-WMLT</t>
  </si>
  <si>
    <t>Skechers Jade</t>
  </si>
  <si>
    <t>32504-NUDE</t>
  </si>
  <si>
    <t>Skechers Bobs Squad-Tough Talk</t>
  </si>
  <si>
    <t>310554L-BKRG</t>
  </si>
  <si>
    <t>Skechers Uno Gen1 - Zip And Stride</t>
  </si>
  <si>
    <t>76576EC-WHT</t>
  </si>
  <si>
    <t>Skechers Sure Track-Erath</t>
  </si>
  <si>
    <t>12615-NVPK</t>
  </si>
  <si>
    <t>169012-BBK</t>
  </si>
  <si>
    <t>Skechers Cozy Campfire - Winter Nights</t>
  </si>
  <si>
    <t>403748L-BKSL</t>
  </si>
  <si>
    <t>136536-OLV</t>
  </si>
  <si>
    <t>177960-MLT</t>
  </si>
  <si>
    <t>Skechers Uno - Infinite Drip</t>
  </si>
  <si>
    <t>232240-BKBL</t>
  </si>
  <si>
    <t>Skechers Skech-Air Element 2.0 Ventin</t>
  </si>
  <si>
    <t>210961-OFWT</t>
  </si>
  <si>
    <t>Skechers New Wave Cup - Calven</t>
  </si>
  <si>
    <t>406712L-RED</t>
  </si>
  <si>
    <t>Skechers Foamies: Swifters - T-Rex-Brights</t>
  </si>
  <si>
    <t>314824L-LPMT</t>
  </si>
  <si>
    <t>Skechers Twinkle Sparks - Underwater Magic</t>
  </si>
  <si>
    <t>158980-BBK</t>
  </si>
  <si>
    <t>Skechers Slip-ins: Seager - Believe It</t>
  </si>
  <si>
    <t>15316-CHAR</t>
  </si>
  <si>
    <t>237386-STBR</t>
  </si>
  <si>
    <t>232457-TPE</t>
  </si>
  <si>
    <t>129474-BKPK</t>
  </si>
  <si>
    <t>Skechers Slip-Ins: Max Cushioning Endeavour - Cardova</t>
  </si>
  <si>
    <t>310545L-BBK</t>
  </si>
  <si>
    <t>405696L-BBK</t>
  </si>
  <si>
    <t>Skechers Sport Court 92</t>
  </si>
  <si>
    <t>232926-BBK</t>
  </si>
  <si>
    <t>Skechers Slip-Ins: Equalizer 5.0 - Drayze</t>
  </si>
  <si>
    <t>251015-BBK</t>
  </si>
  <si>
    <t>117620-ROS</t>
  </si>
  <si>
    <t>Skechers Slip-Ins: Bobs Sparrow 2.0 - Lucky Run</t>
  </si>
  <si>
    <t>310890L-WMN</t>
  </si>
  <si>
    <t>124822-LTPK</t>
  </si>
  <si>
    <t>Skechers Slip-Ins: GO WALK Flex - Sunset Rose</t>
  </si>
  <si>
    <t>76576EC-BLK</t>
  </si>
  <si>
    <t>183071-BBK</t>
  </si>
  <si>
    <t>400605L-BLNV</t>
  </si>
  <si>
    <t>Skechers Vortex 2.0 - Veltrox</t>
  </si>
  <si>
    <t>232647-BBK</t>
  </si>
  <si>
    <t>Skechers Skech-Air Court - Province</t>
  </si>
  <si>
    <t>51361-BBK</t>
  </si>
  <si>
    <t>Skechers Equalizer</t>
  </si>
  <si>
    <t>232395-GYOR</t>
  </si>
  <si>
    <t>129626-BKMV</t>
  </si>
  <si>
    <t>Skechers Slip-Ins: Max Cushioning Elite 2.0 - Solace</t>
  </si>
  <si>
    <t>144003-BKGY</t>
  </si>
  <si>
    <t>Skechers On The Go Joy-Savvy</t>
  </si>
  <si>
    <t>149037-BKRG</t>
  </si>
  <si>
    <t>232298-CCBK</t>
  </si>
  <si>
    <t>Skechers Track - Front Runner</t>
  </si>
  <si>
    <t>117591-BLSH</t>
  </si>
  <si>
    <t>Skechers Bobs B Flex - Graceful Stride</t>
  </si>
  <si>
    <t>220613-BLU</t>
  </si>
  <si>
    <t>232648-BKGY</t>
  </si>
  <si>
    <t>Skechers Skech-Air Court - Yatton</t>
  </si>
  <si>
    <t>252016-BKOR</t>
  </si>
  <si>
    <t>Skechers Razor 1.5 Academy TF</t>
  </si>
  <si>
    <t>167274-NAT</t>
  </si>
  <si>
    <t>117209-SAGE</t>
  </si>
  <si>
    <t>220034-BKCC</t>
  </si>
  <si>
    <t>Skechers Go Run Consistent</t>
  </si>
  <si>
    <t>403844L-BKW</t>
  </si>
  <si>
    <t>155412-WMLT</t>
  </si>
  <si>
    <t>Skechers Uno - Safari Time</t>
  </si>
  <si>
    <t>Skechers Yana - Collins Landing</t>
  </si>
  <si>
    <t>149057-BBK</t>
  </si>
  <si>
    <t>Skechers Arch Fit-Big Appeal</t>
  </si>
  <si>
    <t>88888281-WSL</t>
  </si>
  <si>
    <t>Skechers Iconic-Unabashed</t>
  </si>
  <si>
    <t>216375-NVY</t>
  </si>
  <si>
    <t>Skechers Slip-Ins: Go Walk Now - Payton</t>
  </si>
  <si>
    <t>118303-BLK</t>
  </si>
  <si>
    <t>237351-GLD</t>
  </si>
  <si>
    <t>Skechers Zinger-Manchego</t>
  </si>
  <si>
    <t>205232-WTN</t>
  </si>
  <si>
    <t>Skechers Corado - Jaxx</t>
  </si>
  <si>
    <t>402303L-BKRD</t>
  </si>
  <si>
    <t>Skechers Skech Tracks</t>
  </si>
  <si>
    <t>180162-NTGY</t>
  </si>
  <si>
    <t>210828-CDB</t>
  </si>
  <si>
    <t>Skechers Slip-Ins: Slade - Zachary</t>
  </si>
  <si>
    <t>118109-BBK</t>
  </si>
  <si>
    <t>138181-BBK</t>
  </si>
  <si>
    <t>204634-BLK</t>
  </si>
  <si>
    <t>Skechers Arch Fit Dawson-Raveno</t>
  </si>
  <si>
    <t>155507-WRPK</t>
  </si>
  <si>
    <t>150263-BBK</t>
  </si>
  <si>
    <t>Skechers Slip-Ins: Summits - New Daily</t>
  </si>
  <si>
    <t>404050N-BKRB</t>
  </si>
  <si>
    <t>303064N-PKMT</t>
  </si>
  <si>
    <t>Skechers Unicorn Charmer - Lil Heart Sparkles</t>
  </si>
  <si>
    <t>118312-DKGY</t>
  </si>
  <si>
    <t>185232-BKW</t>
  </si>
  <si>
    <t>Skechers Hotshot - Kickoff</t>
  </si>
  <si>
    <t>144206-CSNT</t>
  </si>
  <si>
    <t>12119-NVY</t>
  </si>
  <si>
    <t>216484WW-BBK</t>
  </si>
  <si>
    <t>Skechers GO Walk Flex - Ultra</t>
  </si>
  <si>
    <t>246200-WBL</t>
  </si>
  <si>
    <t>Skechers Keepsakes - Ice Angel</t>
  </si>
  <si>
    <t>407312N-NVMT</t>
  </si>
  <si>
    <t>Skechers Play Scene</t>
  </si>
  <si>
    <t>155523-WTGD</t>
  </si>
  <si>
    <t>111-RED</t>
  </si>
  <si>
    <t>119247-BLK</t>
  </si>
  <si>
    <t>Skechers Arch Fit-Touristy</t>
  </si>
  <si>
    <t>129611-BBK</t>
  </si>
  <si>
    <t>Skechers Slip-Ins Max Cushioning Elite 2.0</t>
  </si>
  <si>
    <t>183240-BKW</t>
  </si>
  <si>
    <t>Skechers Koopa-Volley Low Varsity</t>
  </si>
  <si>
    <t>204394-BLK</t>
  </si>
  <si>
    <t>31204-MVE</t>
  </si>
  <si>
    <t>403844L-B</t>
  </si>
  <si>
    <t>11930-BLK</t>
  </si>
  <si>
    <t>204454-CDB</t>
  </si>
  <si>
    <t>232340-TLBK</t>
  </si>
  <si>
    <t>400165L-RDBK</t>
  </si>
  <si>
    <t>Skechers Mega-Surge 2.0</t>
  </si>
  <si>
    <t>232298-BBK</t>
  </si>
  <si>
    <t>129611-BKW</t>
  </si>
  <si>
    <t>220301-ORG</t>
  </si>
  <si>
    <t>Skechers GO Run Swirl Tech-Surge</t>
  </si>
  <si>
    <t>51893-BBK</t>
  </si>
  <si>
    <t>Skechers Oak Canyon</t>
  </si>
  <si>
    <t>183202-BURG</t>
  </si>
  <si>
    <t>Skechers OG 85 - Fresh n Kewl</t>
  </si>
  <si>
    <t>183065-BBK</t>
  </si>
  <si>
    <t>Skechers Uno 2- 90'S 2</t>
  </si>
  <si>
    <t>400590L-BBOR</t>
  </si>
  <si>
    <t>Skechers Vortex 3.0</t>
  </si>
  <si>
    <t>141451-BBK</t>
  </si>
  <si>
    <t>144756-CHOC</t>
  </si>
  <si>
    <t>163112-BKCC</t>
  </si>
  <si>
    <t>Skechers Reggae Slim–Takes Two</t>
  </si>
  <si>
    <t>204480-CDB</t>
  </si>
  <si>
    <t>Skechers Respected - Calum</t>
  </si>
  <si>
    <t>220874-BKLM</t>
  </si>
  <si>
    <t>302199N-AQMT</t>
  </si>
  <si>
    <t>150113-TPPK</t>
  </si>
  <si>
    <t>129606-WSL</t>
  </si>
  <si>
    <t>Skechers Slip-Ins: Max Cushioning Elite 2.0 - Vanish</t>
  </si>
  <si>
    <t>51705-BBK</t>
  </si>
  <si>
    <t>Skechers Escape Plan 2.0</t>
  </si>
  <si>
    <t>12119-BBK</t>
  </si>
  <si>
    <t>302669L-PKLV</t>
  </si>
  <si>
    <t>Skechers Heart Lights - Brilliant Rainbow</t>
  </si>
  <si>
    <t>150450-PUR</t>
  </si>
  <si>
    <t>144770-BBK</t>
  </si>
  <si>
    <t>Skechers On-The-Go Stellar - Winterize</t>
  </si>
  <si>
    <t>205334-COC</t>
  </si>
  <si>
    <t>232714-CCRD</t>
  </si>
  <si>
    <t>Skechers D'Lux Walker 2.0 - Swave</t>
  </si>
  <si>
    <t>252016-WSL</t>
  </si>
  <si>
    <t>216278-BLK</t>
  </si>
  <si>
    <t>Skechers Slip-ins: GO WALK 6 - Easy On</t>
  </si>
  <si>
    <t>216324-BBK</t>
  </si>
  <si>
    <t>403640L-WHT</t>
  </si>
  <si>
    <t>Skechers Uno Lite - Echo Surge</t>
  </si>
  <si>
    <t>149710-BLK</t>
  </si>
  <si>
    <t>232462-NVY</t>
  </si>
  <si>
    <t>Skechers Slip-ins: Arch Fit 2.0 - Look Ahead</t>
  </si>
  <si>
    <t>254025-WHT</t>
  </si>
  <si>
    <t>303064N-LVMT</t>
  </si>
  <si>
    <t>303187N-PKMT</t>
  </si>
  <si>
    <t>Skechers John Deere: Play Scene - Farm Girlie</t>
  </si>
  <si>
    <t>303934L-BBK</t>
  </si>
  <si>
    <t>407032L-CCBK</t>
  </si>
  <si>
    <t>Skechers S-Lights: Sola Glow Sandal - Fusion Brights</t>
  </si>
  <si>
    <t>73667-BLU</t>
  </si>
  <si>
    <t>149414-NVHP</t>
  </si>
  <si>
    <t>Skechers Arch Fit Comfy Wave</t>
  </si>
  <si>
    <t>108010EC-WHT</t>
  </si>
  <si>
    <t>Skechers Marsing - Gmina SR</t>
  </si>
  <si>
    <t>185016-BKRG</t>
  </si>
  <si>
    <t>Skechers Eden LX-Beaming Glory</t>
  </si>
  <si>
    <t>205175-BLK</t>
  </si>
  <si>
    <t>155507-WPTQ</t>
  </si>
  <si>
    <t>210606-TPBR</t>
  </si>
  <si>
    <t>2250-WML</t>
  </si>
  <si>
    <t>Skechers Energy</t>
  </si>
  <si>
    <t>180320-BLK</t>
  </si>
  <si>
    <t>216505-BKOR</t>
  </si>
  <si>
    <t>405110L-BBK</t>
  </si>
  <si>
    <t>204907-BLK</t>
  </si>
  <si>
    <t>Skechers Garza - Reardon</t>
  </si>
  <si>
    <t>205175-DSRT</t>
  </si>
  <si>
    <t>407032L-BKBL</t>
  </si>
  <si>
    <t>232699-BKRD</t>
  </si>
  <si>
    <t>104425-PERI</t>
  </si>
  <si>
    <t>314378N-LVMT</t>
  </si>
  <si>
    <t>117027-OFWT</t>
  </si>
  <si>
    <t>210944-BLK</t>
  </si>
  <si>
    <t>232835-BBK</t>
  </si>
  <si>
    <t>303800L-BKPK</t>
  </si>
  <si>
    <t>Skechers Slip-Ins Ultra Flex 3.0 - Fresh Time</t>
  </si>
  <si>
    <t>150510-BBK</t>
  </si>
  <si>
    <t>Skechers Slip-Ins: Glide-Step Altus</t>
  </si>
  <si>
    <t>155583-BKMT</t>
  </si>
  <si>
    <t>210890-CMNT</t>
  </si>
  <si>
    <t>73690-LAV</t>
  </si>
  <si>
    <t>303714L-PKTQ</t>
  </si>
  <si>
    <t>Skechers Sola Glow - Ombre Deluxe</t>
  </si>
  <si>
    <t>999253-BBK</t>
  </si>
  <si>
    <t>Skechers Dynamight 2.0 Eazy Vibez</t>
  </si>
  <si>
    <t>124827-GYMT</t>
  </si>
  <si>
    <t>Skechers Go Walk Flex - Cali Sunset</t>
  </si>
  <si>
    <t>204480-BBK</t>
  </si>
  <si>
    <t>237211-BBK</t>
  </si>
  <si>
    <t>Skechers Skech-Air Envoy</t>
  </si>
  <si>
    <t>52748-BBK</t>
  </si>
  <si>
    <t>232298-NVGY</t>
  </si>
  <si>
    <t>232446-NVRD</t>
  </si>
  <si>
    <t>251018-WMLT</t>
  </si>
  <si>
    <t>Skechers Snoop Dogg: Stamina - Snoop 91</t>
  </si>
  <si>
    <t>163117-BLK</t>
  </si>
  <si>
    <t>Skechers Reggae Slim - Turn It Up</t>
  </si>
  <si>
    <t>216324-NVY</t>
  </si>
  <si>
    <t>310451L-TURQ</t>
  </si>
  <si>
    <t>400604L-NVBL</t>
  </si>
  <si>
    <t>Skechers Vortex 2.0 - Quantroid</t>
  </si>
  <si>
    <t>155196-NVSL</t>
  </si>
  <si>
    <t>216375-BBK</t>
  </si>
  <si>
    <t>Skechers On-The-Go Stellar - Cozy Step</t>
  </si>
  <si>
    <t>185234-LGMT</t>
  </si>
  <si>
    <t>Skechers Hotshot - For The Win</t>
  </si>
  <si>
    <t>407033N-BKLM</t>
  </si>
  <si>
    <t>Skechers S-Lights: Sola Glow Sandal - Hyper-Coast</t>
  </si>
  <si>
    <t>310372L-BKRG</t>
  </si>
  <si>
    <t>163023-BLK</t>
  </si>
  <si>
    <t>Skechers Reggae Slim Simply Stretch Sandals</t>
  </si>
  <si>
    <t>163460-NVY</t>
  </si>
  <si>
    <t>Skechers Slip-Ins: Reggae Slim - Stretch Flex</t>
  </si>
  <si>
    <t>117509-BLSH</t>
  </si>
  <si>
    <t>Skechers Slip-Ins Bobs Sport Unity - Pinch Of Luck</t>
  </si>
  <si>
    <t>252018-WBGD</t>
  </si>
  <si>
    <t>Skechers Skx 1.5 Academy TF</t>
  </si>
  <si>
    <t>310485L-GDPK</t>
  </si>
  <si>
    <t>Skechers Uno Lite - Camo Dazzle</t>
  </si>
  <si>
    <t>404000L-CCRD</t>
  </si>
  <si>
    <t>Skechers Vapor Foam</t>
  </si>
  <si>
    <t>149709-GRY</t>
  </si>
  <si>
    <t>406706L-CAMO</t>
  </si>
  <si>
    <t>Skechers Hypno-Splash - Hydrotastic</t>
  </si>
  <si>
    <t>82277L-BBK</t>
  </si>
  <si>
    <t>Skechers Breathe Easy Playground Popp</t>
  </si>
  <si>
    <t>111-NVY</t>
  </si>
  <si>
    <t>210141-CDB</t>
  </si>
  <si>
    <t>Skechers Evenston - Renli</t>
  </si>
  <si>
    <t>180005-BKCC</t>
  </si>
  <si>
    <t>Skechers Trego - Trail Destination</t>
  </si>
  <si>
    <t>205334-BBK</t>
  </si>
  <si>
    <t>136536-NVY</t>
  </si>
  <si>
    <t>32504-MVE</t>
  </si>
  <si>
    <t>117550-TPE</t>
  </si>
  <si>
    <t>Skechers BOBS Infinity</t>
  </si>
  <si>
    <t>119478-BBK</t>
  </si>
  <si>
    <t>Skechers Flex Appeal 4.0 - Moon Lines</t>
  </si>
  <si>
    <t>128621-NVBL</t>
  </si>
  <si>
    <t>Skechers Go Run Consistent 2.0 - Fast Pace</t>
  </si>
  <si>
    <t>150422-NVY</t>
  </si>
  <si>
    <t>Skechers Slip-Ins: Glide-Step Pro - Everyday Citizen</t>
  </si>
  <si>
    <t>104610-BKGD</t>
  </si>
  <si>
    <t>Skechers Slip-Ins: Glide-Step Gratify - Pace</t>
  </si>
  <si>
    <t>205333-RDBR</t>
  </si>
  <si>
    <t>Skechers Slip-Ins: Pollard - Waylon</t>
  </si>
  <si>
    <t>118109-TPE</t>
  </si>
  <si>
    <t>220611-NVBK</t>
  </si>
  <si>
    <t>Skechers Slip-Ins: Max Cushioning Endeavor - Exciton</t>
  </si>
  <si>
    <t>232081-NVOR</t>
  </si>
  <si>
    <t>403806L-CBLM</t>
  </si>
  <si>
    <t>Skechers Tech-Grip - High-Surge</t>
  </si>
  <si>
    <t>141451-SAGE</t>
  </si>
  <si>
    <t>144775-CSNT</t>
  </si>
  <si>
    <t>150543-BBK</t>
  </si>
  <si>
    <t>Skechers Slip-Ins: D'Lites - Classic Remix</t>
  </si>
  <si>
    <t>403744L-BBK</t>
  </si>
  <si>
    <t>Skechers Bounder - Baronik</t>
  </si>
  <si>
    <t>302298N-LVMT</t>
  </si>
  <si>
    <t>104289-BBK</t>
  </si>
  <si>
    <t>73690-RDS</t>
  </si>
  <si>
    <t>220852-TPBK</t>
  </si>
  <si>
    <t>402161L-BKRD</t>
  </si>
  <si>
    <t>Skechers Mega-Splash 4K</t>
  </si>
  <si>
    <t>699-WHT</t>
  </si>
  <si>
    <t>Skechers OG 85 Old School</t>
  </si>
  <si>
    <t>124836-MVE</t>
  </si>
  <si>
    <t>Skechers Slip-Ins: GO WALK Flex - Grand Entry</t>
  </si>
  <si>
    <t>310485L-SLGY</t>
  </si>
  <si>
    <t>400145L-BKRD</t>
  </si>
  <si>
    <t>Skechers Twisted Brights - Zerrix</t>
  </si>
  <si>
    <t>232636-BKRD</t>
  </si>
  <si>
    <t>Skechers Glide Step Swift - Midio</t>
  </si>
  <si>
    <t>303555L-BKLV</t>
  </si>
  <si>
    <t>Skechers Boundless</t>
  </si>
  <si>
    <t>124836-NVW</t>
  </si>
  <si>
    <t>52458-NVY</t>
  </si>
  <si>
    <t>Skechers Uno-Stand On Air</t>
  </si>
  <si>
    <t>251170-WHT</t>
  </si>
  <si>
    <t>Skechers Slip-Ins: Snoop Sizzle Toke</t>
  </si>
  <si>
    <t>27.5</t>
  </si>
  <si>
    <t>28.5</t>
  </si>
  <si>
    <t>33.5</t>
  </si>
  <si>
    <t>35.5</t>
  </si>
  <si>
    <t>36.5</t>
  </si>
  <si>
    <t>37.5</t>
  </si>
  <si>
    <t>38.5</t>
  </si>
  <si>
    <t>39.5</t>
  </si>
  <si>
    <t>40.5</t>
  </si>
  <si>
    <t>41.5</t>
  </si>
  <si>
    <t>42.5</t>
  </si>
  <si>
    <t>43.5</t>
  </si>
  <si>
    <t>44.5</t>
  </si>
  <si>
    <t>45.5</t>
  </si>
  <si>
    <t>47.5</t>
  </si>
  <si>
    <t>48.5</t>
  </si>
  <si>
    <t>50.5</t>
  </si>
  <si>
    <t>27.5  35.5</t>
  </si>
  <si>
    <t>35 39.5</t>
  </si>
  <si>
    <t>27    30</t>
  </si>
  <si>
    <t>31   34</t>
  </si>
  <si>
    <t>35   38</t>
  </si>
  <si>
    <t>23   26</t>
  </si>
  <si>
    <t>TOTAL QUANTITY</t>
  </si>
  <si>
    <t>PICTURE</t>
  </si>
  <si>
    <t>DESCRIPTION</t>
  </si>
  <si>
    <t>GENDER</t>
  </si>
  <si>
    <t>MAN</t>
  </si>
  <si>
    <t>WOMAN</t>
  </si>
  <si>
    <t>KIDS</t>
  </si>
  <si>
    <t>SEASON / YEAR</t>
  </si>
  <si>
    <t>COD</t>
  </si>
  <si>
    <t>CAMBODIA</t>
  </si>
  <si>
    <t>INDONESIA</t>
  </si>
  <si>
    <t>CHINA</t>
  </si>
  <si>
    <t>VIETNAM</t>
  </si>
  <si>
    <t>MYANMAR</t>
  </si>
  <si>
    <t>TOT RRP</t>
  </si>
  <si>
    <t>DFG OFFER</t>
  </si>
  <si>
    <t>CATEGORY</t>
  </si>
  <si>
    <t>QTY</t>
  </si>
  <si>
    <t>RRP AVG.</t>
  </si>
  <si>
    <t>FTW</t>
  </si>
  <si>
    <t>ADULT</t>
  </si>
  <si>
    <t>Conditions:</t>
  </si>
  <si>
    <t>Ø MIN. ORDER QTY.: </t>
  </si>
  <si>
    <t>Ø  LOCATION: </t>
  </si>
  <si>
    <t>Ø  SHIPMENT TERMS:</t>
  </si>
  <si>
    <t>EX - WORKS</t>
  </si>
  <si>
    <t>Ø  LEAD TIME:</t>
  </si>
  <si>
    <t>IMMEDIATE AVAILABILITY</t>
  </si>
  <si>
    <t>Ø  PAYMENT TERMS: </t>
  </si>
  <si>
    <t>100% ADVANCE BEFORE DELIVERY</t>
  </si>
  <si>
    <r>
      <t>Ø  NOTE:</t>
    </r>
    <r>
      <rPr>
        <b/>
        <sz val="10"/>
        <color rgb="FF000000"/>
        <rFont val="Calibri"/>
        <family val="2"/>
      </rPr>
      <t xml:space="preserve"> </t>
    </r>
  </si>
  <si>
    <t>STOCKS MAY SOLD OUT / CHANGE OF STOCKS AVAILABILITY QUANTITY</t>
  </si>
  <si>
    <t>SKECHERS</t>
  </si>
  <si>
    <t>TAKE ALL</t>
  </si>
  <si>
    <t>SPAGNA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</si>
</sst>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€&quot;_-;\-* #,##0.00\ &quot;€&quot;_-;_-* &quot;-&quot;??\ &quot;€&quot;_-;_-@_-"/>
    <numFmt numFmtId="164" formatCode="_-* #,##0.00\ [$€-410]_-;\-* #,##0.00\ [$€-410]_-;_-* &quot;-&quot;??\ [$€-410]_-;_-@_-"/>
    <numFmt numFmtId="165" formatCode="_-[$€-2]\ * #,##0.00_-;\-[$€-2]\ * #,##0.00_-;_-[$€-2]\ * &quot;-&quot;??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name val="Calibri"/>
      <family val="2"/>
    </font>
    <font>
      <b/>
      <sz val="12"/>
      <name val="Calibri"/>
      <family val="2"/>
    </font>
    <font>
      <sz val="11"/>
      <name val="Calibri"/>
      <family val="2"/>
      <scheme val="minor"/>
    </font>
    <font>
      <b/>
      <sz val="11"/>
      <color theme="1"/>
      <name val="Calibri"/>
      <family val="2"/>
    </font>
    <font>
      <sz val="11"/>
      <name val="Calibri"/>
      <family val="2"/>
    </font>
    <font>
      <b/>
      <sz val="11"/>
      <name val="Calibri"/>
      <family val="2"/>
      <scheme val="minor"/>
    </font>
    <font>
      <b/>
      <sz val="10"/>
      <color theme="0"/>
      <name val="Calibri"/>
      <family val="2"/>
    </font>
    <font>
      <b/>
      <sz val="10"/>
      <name val="Calibri"/>
      <family val="2"/>
    </font>
    <font>
      <b/>
      <sz val="10"/>
      <color rgb="FF000000"/>
      <name val="Calibri"/>
      <family val="2"/>
    </font>
    <font>
      <b/>
      <u/>
      <sz val="10"/>
      <color rgb="FFC00000"/>
      <name val="Calibri"/>
      <family val="2"/>
    </font>
    <font>
      <sz val="10"/>
      <color theme="1"/>
      <name val="Calibri"/>
      <family val="2"/>
    </font>
    <font>
      <sz val="10"/>
      <color rgb="FF000000"/>
      <name val="Calibri"/>
      <family val="2"/>
    </font>
    <font>
      <b/>
      <sz val="10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8">
    <xf numFmtId="0" fontId="0" fillId="0" borderId="0" xfId="0"/>
    <xf numFmtId="0" fontId="7" fillId="0" borderId="1" xfId="0" applyFont="1" applyBorder="1" applyAlignment="1">
      <alignment horizontal="center" vertical="center"/>
    </xf>
    <xf numFmtId="0" fontId="0" fillId="0" borderId="0" xfId="0" applyAlignment="1">
      <alignment wrapText="1"/>
    </xf>
    <xf numFmtId="0" fontId="2" fillId="0" borderId="0" xfId="0" applyFont="1"/>
    <xf numFmtId="0" fontId="9" fillId="0" borderId="0" xfId="0" applyFont="1"/>
    <xf numFmtId="0" fontId="4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164" fontId="6" fillId="0" borderId="0" xfId="1" applyNumberFormat="1" applyFont="1" applyFill="1"/>
    <xf numFmtId="164" fontId="0" fillId="0" borderId="0" xfId="0" applyNumberFormat="1"/>
    <xf numFmtId="0" fontId="4" fillId="0" borderId="2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164" fontId="4" fillId="2" borderId="2" xfId="1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164" fontId="8" fillId="2" borderId="2" xfId="1" applyNumberFormat="1" applyFont="1" applyFill="1" applyBorder="1" applyAlignment="1">
      <alignment horizontal="center" vertical="center"/>
    </xf>
    <xf numFmtId="0" fontId="11" fillId="4" borderId="5" xfId="0" applyFont="1" applyFill="1" applyBorder="1" applyAlignment="1">
      <alignment horizontal="center" vertical="center" wrapText="1"/>
    </xf>
    <xf numFmtId="0" fontId="11" fillId="4" borderId="2" xfId="0" applyFont="1" applyFill="1" applyBorder="1" applyAlignment="1">
      <alignment horizontal="center" vertical="center" wrapText="1"/>
    </xf>
    <xf numFmtId="0" fontId="11" fillId="5" borderId="6" xfId="0" applyFont="1" applyFill="1" applyBorder="1" applyAlignment="1">
      <alignment horizontal="center" vertical="center" wrapText="1"/>
    </xf>
    <xf numFmtId="0" fontId="11" fillId="5" borderId="7" xfId="0" applyFont="1" applyFill="1" applyBorder="1" applyAlignment="1">
      <alignment horizontal="center" vertical="center" wrapText="1"/>
    </xf>
    <xf numFmtId="3" fontId="12" fillId="5" borderId="7" xfId="0" applyNumberFormat="1" applyFont="1" applyFill="1" applyBorder="1" applyAlignment="1">
      <alignment horizontal="center" vertical="center" wrapText="1"/>
    </xf>
    <xf numFmtId="1" fontId="0" fillId="5" borderId="2" xfId="0" applyNumberFormat="1" applyFill="1" applyBorder="1" applyAlignment="1">
      <alignment horizontal="center" vertical="center"/>
    </xf>
    <xf numFmtId="164" fontId="0" fillId="5" borderId="2" xfId="0" applyNumberFormat="1" applyFill="1" applyBorder="1" applyAlignment="1">
      <alignment horizontal="center" vertical="center"/>
    </xf>
    <xf numFmtId="0" fontId="11" fillId="6" borderId="0" xfId="0" applyFont="1" applyFill="1" applyAlignment="1">
      <alignment horizontal="center" vertical="center" wrapText="1"/>
    </xf>
    <xf numFmtId="3" fontId="12" fillId="6" borderId="0" xfId="0" applyNumberFormat="1" applyFont="1" applyFill="1" applyAlignment="1">
      <alignment horizontal="center" vertical="center" wrapText="1"/>
    </xf>
    <xf numFmtId="165" fontId="12" fillId="6" borderId="0" xfId="0" applyNumberFormat="1" applyFont="1" applyFill="1" applyAlignment="1">
      <alignment horizontal="center" vertical="center" wrapText="1"/>
    </xf>
    <xf numFmtId="0" fontId="13" fillId="6" borderId="0" xfId="0" applyFont="1" applyFill="1" applyAlignment="1">
      <alignment horizontal="left" vertical="center"/>
    </xf>
    <xf numFmtId="0" fontId="14" fillId="6" borderId="0" xfId="0" applyFont="1" applyFill="1"/>
    <xf numFmtId="0" fontId="15" fillId="6" borderId="0" xfId="0" applyFont="1" applyFill="1" applyAlignment="1">
      <alignment vertical="center"/>
    </xf>
    <xf numFmtId="0" fontId="16" fillId="6" borderId="0" xfId="0" applyFont="1" applyFill="1"/>
    <xf numFmtId="3" fontId="16" fillId="6" borderId="0" xfId="0" applyNumberFormat="1" applyFont="1" applyFill="1"/>
    <xf numFmtId="0" fontId="9" fillId="2" borderId="8" xfId="0" applyFont="1" applyFill="1" applyBorder="1" applyAlignment="1">
      <alignment horizontal="center" vertical="center"/>
    </xf>
    <xf numFmtId="164" fontId="6" fillId="2" borderId="8" xfId="1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0" fillId="0" borderId="2" xfId="0" applyBorder="1"/>
    <xf numFmtId="0" fontId="10" fillId="3" borderId="3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jpg"/><Relationship Id="rId671" Type="http://schemas.openxmlformats.org/officeDocument/2006/relationships/image" Target="../media/image671.jpg"/><Relationship Id="rId769" Type="http://schemas.openxmlformats.org/officeDocument/2006/relationships/image" Target="../media/image769.jpg"/><Relationship Id="rId21" Type="http://schemas.openxmlformats.org/officeDocument/2006/relationships/image" Target="../media/image21.jpg"/><Relationship Id="rId324" Type="http://schemas.openxmlformats.org/officeDocument/2006/relationships/image" Target="../media/image324.jpg"/><Relationship Id="rId531" Type="http://schemas.openxmlformats.org/officeDocument/2006/relationships/image" Target="../media/image531.jpg"/><Relationship Id="rId629" Type="http://schemas.openxmlformats.org/officeDocument/2006/relationships/image" Target="../media/image629.jpg"/><Relationship Id="rId170" Type="http://schemas.openxmlformats.org/officeDocument/2006/relationships/image" Target="../media/image170.jpg"/><Relationship Id="rId268" Type="http://schemas.openxmlformats.org/officeDocument/2006/relationships/image" Target="../media/image268.jpg"/><Relationship Id="rId475" Type="http://schemas.openxmlformats.org/officeDocument/2006/relationships/image" Target="../media/image475.jpg"/><Relationship Id="rId682" Type="http://schemas.openxmlformats.org/officeDocument/2006/relationships/image" Target="../media/image682.jpg"/><Relationship Id="rId32" Type="http://schemas.openxmlformats.org/officeDocument/2006/relationships/image" Target="../media/image32.jpg"/><Relationship Id="rId128" Type="http://schemas.openxmlformats.org/officeDocument/2006/relationships/image" Target="../media/image128.jpg"/><Relationship Id="rId335" Type="http://schemas.openxmlformats.org/officeDocument/2006/relationships/image" Target="../media/image335.jpg"/><Relationship Id="rId542" Type="http://schemas.openxmlformats.org/officeDocument/2006/relationships/image" Target="../media/image542.jpg"/><Relationship Id="rId181" Type="http://schemas.openxmlformats.org/officeDocument/2006/relationships/image" Target="../media/image181.jpg"/><Relationship Id="rId402" Type="http://schemas.openxmlformats.org/officeDocument/2006/relationships/image" Target="../media/image402.jpg"/><Relationship Id="rId279" Type="http://schemas.openxmlformats.org/officeDocument/2006/relationships/image" Target="../media/image279.jpg"/><Relationship Id="rId486" Type="http://schemas.openxmlformats.org/officeDocument/2006/relationships/image" Target="../media/image486.jpg"/><Relationship Id="rId693" Type="http://schemas.openxmlformats.org/officeDocument/2006/relationships/image" Target="../media/image693.jpg"/><Relationship Id="rId707" Type="http://schemas.openxmlformats.org/officeDocument/2006/relationships/image" Target="../media/image707.jpg"/><Relationship Id="rId43" Type="http://schemas.openxmlformats.org/officeDocument/2006/relationships/image" Target="../media/image43.jpg"/><Relationship Id="rId139" Type="http://schemas.openxmlformats.org/officeDocument/2006/relationships/image" Target="../media/image139.jpg"/><Relationship Id="rId346" Type="http://schemas.openxmlformats.org/officeDocument/2006/relationships/image" Target="../media/image346.jpg"/><Relationship Id="rId553" Type="http://schemas.openxmlformats.org/officeDocument/2006/relationships/image" Target="../media/image553.jpg"/><Relationship Id="rId760" Type="http://schemas.openxmlformats.org/officeDocument/2006/relationships/image" Target="../media/image760.jpg"/><Relationship Id="rId192" Type="http://schemas.openxmlformats.org/officeDocument/2006/relationships/image" Target="../media/image192.jpg"/><Relationship Id="rId206" Type="http://schemas.openxmlformats.org/officeDocument/2006/relationships/image" Target="../media/image206.jpg"/><Relationship Id="rId413" Type="http://schemas.openxmlformats.org/officeDocument/2006/relationships/image" Target="../media/image413.jpg"/><Relationship Id="rId497" Type="http://schemas.openxmlformats.org/officeDocument/2006/relationships/image" Target="../media/image497.jpg"/><Relationship Id="rId620" Type="http://schemas.openxmlformats.org/officeDocument/2006/relationships/image" Target="../media/image620.jpg"/><Relationship Id="rId718" Type="http://schemas.openxmlformats.org/officeDocument/2006/relationships/image" Target="../media/image718.jpg"/><Relationship Id="rId357" Type="http://schemas.openxmlformats.org/officeDocument/2006/relationships/image" Target="../media/image357.jpg"/><Relationship Id="rId54" Type="http://schemas.openxmlformats.org/officeDocument/2006/relationships/image" Target="../media/image54.jpg"/><Relationship Id="rId96" Type="http://schemas.openxmlformats.org/officeDocument/2006/relationships/image" Target="../media/image96.jpg"/><Relationship Id="rId161" Type="http://schemas.openxmlformats.org/officeDocument/2006/relationships/image" Target="../media/image161.jpg"/><Relationship Id="rId217" Type="http://schemas.openxmlformats.org/officeDocument/2006/relationships/image" Target="../media/image217.jpg"/><Relationship Id="rId399" Type="http://schemas.openxmlformats.org/officeDocument/2006/relationships/image" Target="../media/image399.jpg"/><Relationship Id="rId564" Type="http://schemas.openxmlformats.org/officeDocument/2006/relationships/image" Target="../media/image564.jpg"/><Relationship Id="rId771" Type="http://schemas.openxmlformats.org/officeDocument/2006/relationships/image" Target="../media/image771.jpg"/><Relationship Id="rId827" Type="http://schemas.openxmlformats.org/officeDocument/2006/relationships/image" Target="../media/image827.jpg"/><Relationship Id="rId259" Type="http://schemas.openxmlformats.org/officeDocument/2006/relationships/image" Target="../media/image259.jpg"/><Relationship Id="rId424" Type="http://schemas.openxmlformats.org/officeDocument/2006/relationships/image" Target="../media/image424.jpg"/><Relationship Id="rId466" Type="http://schemas.openxmlformats.org/officeDocument/2006/relationships/image" Target="../media/image466.jpg"/><Relationship Id="rId631" Type="http://schemas.openxmlformats.org/officeDocument/2006/relationships/image" Target="../media/image631.jpg"/><Relationship Id="rId673" Type="http://schemas.openxmlformats.org/officeDocument/2006/relationships/image" Target="../media/image673.jpg"/><Relationship Id="rId729" Type="http://schemas.openxmlformats.org/officeDocument/2006/relationships/image" Target="../media/image729.jpg"/><Relationship Id="rId23" Type="http://schemas.openxmlformats.org/officeDocument/2006/relationships/image" Target="../media/image23.jpg"/><Relationship Id="rId119" Type="http://schemas.openxmlformats.org/officeDocument/2006/relationships/image" Target="../media/image119.jpg"/><Relationship Id="rId270" Type="http://schemas.openxmlformats.org/officeDocument/2006/relationships/image" Target="../media/image270.jpg"/><Relationship Id="rId326" Type="http://schemas.openxmlformats.org/officeDocument/2006/relationships/image" Target="../media/image326.jpg"/><Relationship Id="rId533" Type="http://schemas.openxmlformats.org/officeDocument/2006/relationships/image" Target="../media/image533.jpg"/><Relationship Id="rId65" Type="http://schemas.openxmlformats.org/officeDocument/2006/relationships/image" Target="../media/image65.jpg"/><Relationship Id="rId130" Type="http://schemas.openxmlformats.org/officeDocument/2006/relationships/image" Target="../media/image130.jpg"/><Relationship Id="rId368" Type="http://schemas.openxmlformats.org/officeDocument/2006/relationships/image" Target="../media/image368.jpg"/><Relationship Id="rId575" Type="http://schemas.openxmlformats.org/officeDocument/2006/relationships/image" Target="../media/image575.jpg"/><Relationship Id="rId740" Type="http://schemas.openxmlformats.org/officeDocument/2006/relationships/image" Target="../media/image740.jpg"/><Relationship Id="rId782" Type="http://schemas.openxmlformats.org/officeDocument/2006/relationships/image" Target="../media/image782.jpg"/><Relationship Id="rId172" Type="http://schemas.openxmlformats.org/officeDocument/2006/relationships/image" Target="../media/image172.jpg"/><Relationship Id="rId228" Type="http://schemas.openxmlformats.org/officeDocument/2006/relationships/image" Target="../media/image228.jpg"/><Relationship Id="rId435" Type="http://schemas.openxmlformats.org/officeDocument/2006/relationships/image" Target="../media/image435.jpg"/><Relationship Id="rId477" Type="http://schemas.openxmlformats.org/officeDocument/2006/relationships/image" Target="../media/image477.jpg"/><Relationship Id="rId600" Type="http://schemas.openxmlformats.org/officeDocument/2006/relationships/image" Target="../media/image600.jpg"/><Relationship Id="rId642" Type="http://schemas.openxmlformats.org/officeDocument/2006/relationships/image" Target="../media/image642.jpg"/><Relationship Id="rId684" Type="http://schemas.openxmlformats.org/officeDocument/2006/relationships/image" Target="../media/image684.jpg"/><Relationship Id="rId281" Type="http://schemas.openxmlformats.org/officeDocument/2006/relationships/image" Target="../media/image281.jpg"/><Relationship Id="rId337" Type="http://schemas.openxmlformats.org/officeDocument/2006/relationships/image" Target="../media/image337.jpg"/><Relationship Id="rId502" Type="http://schemas.openxmlformats.org/officeDocument/2006/relationships/image" Target="../media/image502.jpg"/><Relationship Id="rId34" Type="http://schemas.openxmlformats.org/officeDocument/2006/relationships/image" Target="../media/image34.jpg"/><Relationship Id="rId76" Type="http://schemas.openxmlformats.org/officeDocument/2006/relationships/image" Target="../media/image76.jpg"/><Relationship Id="rId141" Type="http://schemas.openxmlformats.org/officeDocument/2006/relationships/image" Target="../media/image141.jpg"/><Relationship Id="rId379" Type="http://schemas.openxmlformats.org/officeDocument/2006/relationships/image" Target="../media/image379.jpg"/><Relationship Id="rId544" Type="http://schemas.openxmlformats.org/officeDocument/2006/relationships/image" Target="../media/image544.jpg"/><Relationship Id="rId586" Type="http://schemas.openxmlformats.org/officeDocument/2006/relationships/image" Target="../media/image586.jpg"/><Relationship Id="rId751" Type="http://schemas.openxmlformats.org/officeDocument/2006/relationships/image" Target="../media/image751.jpg"/><Relationship Id="rId793" Type="http://schemas.openxmlformats.org/officeDocument/2006/relationships/image" Target="../media/image793.jpg"/><Relationship Id="rId807" Type="http://schemas.openxmlformats.org/officeDocument/2006/relationships/image" Target="../media/image807.jpg"/><Relationship Id="rId7" Type="http://schemas.openxmlformats.org/officeDocument/2006/relationships/image" Target="../media/image7.jpg"/><Relationship Id="rId183" Type="http://schemas.openxmlformats.org/officeDocument/2006/relationships/image" Target="../media/image183.jpg"/><Relationship Id="rId239" Type="http://schemas.openxmlformats.org/officeDocument/2006/relationships/image" Target="../media/image239.jpg"/><Relationship Id="rId390" Type="http://schemas.openxmlformats.org/officeDocument/2006/relationships/image" Target="../media/image390.jpg"/><Relationship Id="rId404" Type="http://schemas.openxmlformats.org/officeDocument/2006/relationships/image" Target="../media/image404.jpg"/><Relationship Id="rId446" Type="http://schemas.openxmlformats.org/officeDocument/2006/relationships/image" Target="../media/image446.jpg"/><Relationship Id="rId611" Type="http://schemas.openxmlformats.org/officeDocument/2006/relationships/image" Target="../media/image611.jpg"/><Relationship Id="rId653" Type="http://schemas.openxmlformats.org/officeDocument/2006/relationships/image" Target="../media/image653.jpg"/><Relationship Id="rId250" Type="http://schemas.openxmlformats.org/officeDocument/2006/relationships/image" Target="../media/image250.jpg"/><Relationship Id="rId292" Type="http://schemas.openxmlformats.org/officeDocument/2006/relationships/image" Target="../media/image292.jpg"/><Relationship Id="rId306" Type="http://schemas.openxmlformats.org/officeDocument/2006/relationships/image" Target="../media/image306.jpg"/><Relationship Id="rId488" Type="http://schemas.openxmlformats.org/officeDocument/2006/relationships/image" Target="../media/image488.jpg"/><Relationship Id="rId695" Type="http://schemas.openxmlformats.org/officeDocument/2006/relationships/image" Target="../media/image695.jpg"/><Relationship Id="rId709" Type="http://schemas.openxmlformats.org/officeDocument/2006/relationships/image" Target="../media/image709.jpg"/><Relationship Id="rId45" Type="http://schemas.openxmlformats.org/officeDocument/2006/relationships/image" Target="../media/image45.jpg"/><Relationship Id="rId87" Type="http://schemas.openxmlformats.org/officeDocument/2006/relationships/image" Target="../media/image87.jpg"/><Relationship Id="rId110" Type="http://schemas.openxmlformats.org/officeDocument/2006/relationships/image" Target="../media/image110.jpg"/><Relationship Id="rId348" Type="http://schemas.openxmlformats.org/officeDocument/2006/relationships/image" Target="../media/image348.jpg"/><Relationship Id="rId513" Type="http://schemas.openxmlformats.org/officeDocument/2006/relationships/image" Target="../media/image513.jpg"/><Relationship Id="rId555" Type="http://schemas.openxmlformats.org/officeDocument/2006/relationships/image" Target="../media/image555.jpg"/><Relationship Id="rId597" Type="http://schemas.openxmlformats.org/officeDocument/2006/relationships/image" Target="../media/image597.jpg"/><Relationship Id="rId720" Type="http://schemas.openxmlformats.org/officeDocument/2006/relationships/image" Target="../media/image720.jpg"/><Relationship Id="rId762" Type="http://schemas.openxmlformats.org/officeDocument/2006/relationships/image" Target="../media/image762.jpg"/><Relationship Id="rId818" Type="http://schemas.openxmlformats.org/officeDocument/2006/relationships/image" Target="../media/image818.jpg"/><Relationship Id="rId152" Type="http://schemas.openxmlformats.org/officeDocument/2006/relationships/image" Target="../media/image152.jpg"/><Relationship Id="rId194" Type="http://schemas.openxmlformats.org/officeDocument/2006/relationships/image" Target="../media/image194.jpg"/><Relationship Id="rId208" Type="http://schemas.openxmlformats.org/officeDocument/2006/relationships/image" Target="../media/image208.jpg"/><Relationship Id="rId415" Type="http://schemas.openxmlformats.org/officeDocument/2006/relationships/image" Target="../media/image415.jpg"/><Relationship Id="rId457" Type="http://schemas.openxmlformats.org/officeDocument/2006/relationships/image" Target="../media/image457.jpg"/><Relationship Id="rId622" Type="http://schemas.openxmlformats.org/officeDocument/2006/relationships/image" Target="../media/image622.jpg"/><Relationship Id="rId261" Type="http://schemas.openxmlformats.org/officeDocument/2006/relationships/image" Target="../media/image261.jpg"/><Relationship Id="rId499" Type="http://schemas.openxmlformats.org/officeDocument/2006/relationships/image" Target="../media/image499.jpg"/><Relationship Id="rId664" Type="http://schemas.openxmlformats.org/officeDocument/2006/relationships/image" Target="../media/image664.jpg"/><Relationship Id="rId14" Type="http://schemas.openxmlformats.org/officeDocument/2006/relationships/image" Target="../media/image14.jpg"/><Relationship Id="rId56" Type="http://schemas.openxmlformats.org/officeDocument/2006/relationships/image" Target="../media/image56.jpg"/><Relationship Id="rId317" Type="http://schemas.openxmlformats.org/officeDocument/2006/relationships/image" Target="../media/image317.jpg"/><Relationship Id="rId359" Type="http://schemas.openxmlformats.org/officeDocument/2006/relationships/image" Target="../media/image359.jpg"/><Relationship Id="rId524" Type="http://schemas.openxmlformats.org/officeDocument/2006/relationships/image" Target="../media/image524.jpg"/><Relationship Id="rId566" Type="http://schemas.openxmlformats.org/officeDocument/2006/relationships/image" Target="../media/image566.jpg"/><Relationship Id="rId731" Type="http://schemas.openxmlformats.org/officeDocument/2006/relationships/image" Target="../media/image731.jpg"/><Relationship Id="rId773" Type="http://schemas.openxmlformats.org/officeDocument/2006/relationships/image" Target="../media/image773.jpg"/><Relationship Id="rId98" Type="http://schemas.openxmlformats.org/officeDocument/2006/relationships/image" Target="../media/image98.jpg"/><Relationship Id="rId121" Type="http://schemas.openxmlformats.org/officeDocument/2006/relationships/image" Target="../media/image121.jpg"/><Relationship Id="rId163" Type="http://schemas.openxmlformats.org/officeDocument/2006/relationships/image" Target="../media/image163.jpg"/><Relationship Id="rId219" Type="http://schemas.openxmlformats.org/officeDocument/2006/relationships/image" Target="../media/image219.jpg"/><Relationship Id="rId370" Type="http://schemas.openxmlformats.org/officeDocument/2006/relationships/image" Target="../media/image370.jpg"/><Relationship Id="rId426" Type="http://schemas.openxmlformats.org/officeDocument/2006/relationships/image" Target="../media/image426.jpg"/><Relationship Id="rId633" Type="http://schemas.openxmlformats.org/officeDocument/2006/relationships/image" Target="../media/image633.jpg"/><Relationship Id="rId829" Type="http://schemas.openxmlformats.org/officeDocument/2006/relationships/image" Target="../media/image829.jpg"/><Relationship Id="rId230" Type="http://schemas.openxmlformats.org/officeDocument/2006/relationships/image" Target="../media/image230.jpg"/><Relationship Id="rId468" Type="http://schemas.openxmlformats.org/officeDocument/2006/relationships/image" Target="../media/image468.jpg"/><Relationship Id="rId675" Type="http://schemas.openxmlformats.org/officeDocument/2006/relationships/image" Target="../media/image675.jpg"/><Relationship Id="rId25" Type="http://schemas.openxmlformats.org/officeDocument/2006/relationships/image" Target="../media/image25.jpg"/><Relationship Id="rId67" Type="http://schemas.openxmlformats.org/officeDocument/2006/relationships/image" Target="../media/image67.jpg"/><Relationship Id="rId272" Type="http://schemas.openxmlformats.org/officeDocument/2006/relationships/image" Target="../media/image272.jpg"/><Relationship Id="rId328" Type="http://schemas.openxmlformats.org/officeDocument/2006/relationships/image" Target="../media/image328.jpg"/><Relationship Id="rId535" Type="http://schemas.openxmlformats.org/officeDocument/2006/relationships/image" Target="../media/image535.jpg"/><Relationship Id="rId577" Type="http://schemas.openxmlformats.org/officeDocument/2006/relationships/image" Target="../media/image577.jpg"/><Relationship Id="rId700" Type="http://schemas.openxmlformats.org/officeDocument/2006/relationships/image" Target="../media/image700.jpg"/><Relationship Id="rId742" Type="http://schemas.openxmlformats.org/officeDocument/2006/relationships/image" Target="../media/image742.jpg"/><Relationship Id="rId132" Type="http://schemas.openxmlformats.org/officeDocument/2006/relationships/image" Target="../media/image132.jpg"/><Relationship Id="rId174" Type="http://schemas.openxmlformats.org/officeDocument/2006/relationships/image" Target="../media/image174.jpg"/><Relationship Id="rId381" Type="http://schemas.openxmlformats.org/officeDocument/2006/relationships/image" Target="../media/image381.jpg"/><Relationship Id="rId602" Type="http://schemas.openxmlformats.org/officeDocument/2006/relationships/image" Target="../media/image602.jpg"/><Relationship Id="rId784" Type="http://schemas.openxmlformats.org/officeDocument/2006/relationships/image" Target="../media/image784.jpg"/><Relationship Id="rId241" Type="http://schemas.openxmlformats.org/officeDocument/2006/relationships/image" Target="../media/image241.jpg"/><Relationship Id="rId437" Type="http://schemas.openxmlformats.org/officeDocument/2006/relationships/image" Target="../media/image437.jpg"/><Relationship Id="rId479" Type="http://schemas.openxmlformats.org/officeDocument/2006/relationships/image" Target="../media/image479.jpg"/><Relationship Id="rId644" Type="http://schemas.openxmlformats.org/officeDocument/2006/relationships/image" Target="../media/image644.jpg"/><Relationship Id="rId686" Type="http://schemas.openxmlformats.org/officeDocument/2006/relationships/image" Target="../media/image686.jpg"/><Relationship Id="rId36" Type="http://schemas.openxmlformats.org/officeDocument/2006/relationships/image" Target="../media/image36.jpg"/><Relationship Id="rId283" Type="http://schemas.openxmlformats.org/officeDocument/2006/relationships/image" Target="../media/image283.jpg"/><Relationship Id="rId339" Type="http://schemas.openxmlformats.org/officeDocument/2006/relationships/image" Target="../media/image339.jpg"/><Relationship Id="rId490" Type="http://schemas.openxmlformats.org/officeDocument/2006/relationships/image" Target="../media/image490.jpg"/><Relationship Id="rId504" Type="http://schemas.openxmlformats.org/officeDocument/2006/relationships/image" Target="../media/image504.jpg"/><Relationship Id="rId546" Type="http://schemas.openxmlformats.org/officeDocument/2006/relationships/image" Target="../media/image546.jpg"/><Relationship Id="rId711" Type="http://schemas.openxmlformats.org/officeDocument/2006/relationships/image" Target="../media/image711.jpg"/><Relationship Id="rId753" Type="http://schemas.openxmlformats.org/officeDocument/2006/relationships/image" Target="../media/image753.jpg"/><Relationship Id="rId78" Type="http://schemas.openxmlformats.org/officeDocument/2006/relationships/image" Target="../media/image78.jpg"/><Relationship Id="rId101" Type="http://schemas.openxmlformats.org/officeDocument/2006/relationships/image" Target="../media/image101.jpg"/><Relationship Id="rId143" Type="http://schemas.openxmlformats.org/officeDocument/2006/relationships/image" Target="../media/image143.jpg"/><Relationship Id="rId185" Type="http://schemas.openxmlformats.org/officeDocument/2006/relationships/image" Target="../media/image185.jpg"/><Relationship Id="rId350" Type="http://schemas.openxmlformats.org/officeDocument/2006/relationships/image" Target="../media/image350.jpg"/><Relationship Id="rId406" Type="http://schemas.openxmlformats.org/officeDocument/2006/relationships/image" Target="../media/image406.jpg"/><Relationship Id="rId588" Type="http://schemas.openxmlformats.org/officeDocument/2006/relationships/image" Target="../media/image588.jpg"/><Relationship Id="rId795" Type="http://schemas.openxmlformats.org/officeDocument/2006/relationships/image" Target="../media/image795.jpg"/><Relationship Id="rId809" Type="http://schemas.openxmlformats.org/officeDocument/2006/relationships/image" Target="../media/image809.jpg"/><Relationship Id="rId9" Type="http://schemas.openxmlformats.org/officeDocument/2006/relationships/image" Target="../media/image9.jpg"/><Relationship Id="rId210" Type="http://schemas.openxmlformats.org/officeDocument/2006/relationships/image" Target="../media/image210.jpg"/><Relationship Id="rId392" Type="http://schemas.openxmlformats.org/officeDocument/2006/relationships/image" Target="../media/image392.jpg"/><Relationship Id="rId448" Type="http://schemas.openxmlformats.org/officeDocument/2006/relationships/image" Target="../media/image448.jpg"/><Relationship Id="rId613" Type="http://schemas.openxmlformats.org/officeDocument/2006/relationships/image" Target="../media/image613.jpg"/><Relationship Id="rId655" Type="http://schemas.openxmlformats.org/officeDocument/2006/relationships/image" Target="../media/image655.jpg"/><Relationship Id="rId697" Type="http://schemas.openxmlformats.org/officeDocument/2006/relationships/image" Target="../media/image697.jpg"/><Relationship Id="rId820" Type="http://schemas.openxmlformats.org/officeDocument/2006/relationships/image" Target="../media/image820.jpg"/><Relationship Id="rId252" Type="http://schemas.openxmlformats.org/officeDocument/2006/relationships/image" Target="../media/image252.jpg"/><Relationship Id="rId294" Type="http://schemas.openxmlformats.org/officeDocument/2006/relationships/image" Target="../media/image294.jpg"/><Relationship Id="rId308" Type="http://schemas.openxmlformats.org/officeDocument/2006/relationships/image" Target="../media/image308.jpg"/><Relationship Id="rId515" Type="http://schemas.openxmlformats.org/officeDocument/2006/relationships/image" Target="../media/image515.jpg"/><Relationship Id="rId722" Type="http://schemas.openxmlformats.org/officeDocument/2006/relationships/image" Target="../media/image722.jpg"/><Relationship Id="rId47" Type="http://schemas.openxmlformats.org/officeDocument/2006/relationships/image" Target="../media/image47.jpg"/><Relationship Id="rId89" Type="http://schemas.openxmlformats.org/officeDocument/2006/relationships/image" Target="../media/image89.jpg"/><Relationship Id="rId112" Type="http://schemas.openxmlformats.org/officeDocument/2006/relationships/image" Target="../media/image112.jpg"/><Relationship Id="rId154" Type="http://schemas.openxmlformats.org/officeDocument/2006/relationships/image" Target="../media/image154.jpg"/><Relationship Id="rId361" Type="http://schemas.openxmlformats.org/officeDocument/2006/relationships/image" Target="../media/image361.jpg"/><Relationship Id="rId557" Type="http://schemas.openxmlformats.org/officeDocument/2006/relationships/image" Target="../media/image557.jpg"/><Relationship Id="rId599" Type="http://schemas.openxmlformats.org/officeDocument/2006/relationships/image" Target="../media/image599.jpg"/><Relationship Id="rId764" Type="http://schemas.openxmlformats.org/officeDocument/2006/relationships/image" Target="../media/image764.jpg"/><Relationship Id="rId196" Type="http://schemas.openxmlformats.org/officeDocument/2006/relationships/image" Target="../media/image196.jpg"/><Relationship Id="rId417" Type="http://schemas.openxmlformats.org/officeDocument/2006/relationships/image" Target="../media/image417.jpg"/><Relationship Id="rId459" Type="http://schemas.openxmlformats.org/officeDocument/2006/relationships/image" Target="../media/image459.jpg"/><Relationship Id="rId624" Type="http://schemas.openxmlformats.org/officeDocument/2006/relationships/image" Target="../media/image624.jpg"/><Relationship Id="rId666" Type="http://schemas.openxmlformats.org/officeDocument/2006/relationships/image" Target="../media/image666.jpg"/><Relationship Id="rId831" Type="http://schemas.openxmlformats.org/officeDocument/2006/relationships/image" Target="../media/image831.jpeg"/><Relationship Id="rId16" Type="http://schemas.openxmlformats.org/officeDocument/2006/relationships/image" Target="../media/image16.jpg"/><Relationship Id="rId221" Type="http://schemas.openxmlformats.org/officeDocument/2006/relationships/image" Target="../media/image221.jpg"/><Relationship Id="rId263" Type="http://schemas.openxmlformats.org/officeDocument/2006/relationships/image" Target="../media/image263.jpg"/><Relationship Id="rId319" Type="http://schemas.openxmlformats.org/officeDocument/2006/relationships/image" Target="../media/image319.jpg"/><Relationship Id="rId470" Type="http://schemas.openxmlformats.org/officeDocument/2006/relationships/image" Target="../media/image470.jpg"/><Relationship Id="rId526" Type="http://schemas.openxmlformats.org/officeDocument/2006/relationships/image" Target="../media/image526.jpg"/><Relationship Id="rId58" Type="http://schemas.openxmlformats.org/officeDocument/2006/relationships/image" Target="../media/image58.jpg"/><Relationship Id="rId123" Type="http://schemas.openxmlformats.org/officeDocument/2006/relationships/image" Target="../media/image123.jpg"/><Relationship Id="rId330" Type="http://schemas.openxmlformats.org/officeDocument/2006/relationships/image" Target="../media/image330.jpg"/><Relationship Id="rId568" Type="http://schemas.openxmlformats.org/officeDocument/2006/relationships/image" Target="../media/image568.jpg"/><Relationship Id="rId733" Type="http://schemas.openxmlformats.org/officeDocument/2006/relationships/image" Target="../media/image733.jpg"/><Relationship Id="rId775" Type="http://schemas.openxmlformats.org/officeDocument/2006/relationships/image" Target="../media/image775.jpg"/><Relationship Id="rId165" Type="http://schemas.openxmlformats.org/officeDocument/2006/relationships/image" Target="../media/image165.jpg"/><Relationship Id="rId372" Type="http://schemas.openxmlformats.org/officeDocument/2006/relationships/image" Target="../media/image372.jpg"/><Relationship Id="rId428" Type="http://schemas.openxmlformats.org/officeDocument/2006/relationships/image" Target="../media/image428.jpg"/><Relationship Id="rId635" Type="http://schemas.openxmlformats.org/officeDocument/2006/relationships/image" Target="../media/image635.jpg"/><Relationship Id="rId677" Type="http://schemas.openxmlformats.org/officeDocument/2006/relationships/image" Target="../media/image677.jpg"/><Relationship Id="rId800" Type="http://schemas.openxmlformats.org/officeDocument/2006/relationships/image" Target="../media/image800.jpg"/><Relationship Id="rId232" Type="http://schemas.openxmlformats.org/officeDocument/2006/relationships/image" Target="../media/image232.jpg"/><Relationship Id="rId274" Type="http://schemas.openxmlformats.org/officeDocument/2006/relationships/image" Target="../media/image274.jpg"/><Relationship Id="rId481" Type="http://schemas.openxmlformats.org/officeDocument/2006/relationships/image" Target="../media/image481.jpg"/><Relationship Id="rId702" Type="http://schemas.openxmlformats.org/officeDocument/2006/relationships/image" Target="../media/image702.jpg"/><Relationship Id="rId27" Type="http://schemas.openxmlformats.org/officeDocument/2006/relationships/image" Target="../media/image27.jpg"/><Relationship Id="rId69" Type="http://schemas.openxmlformats.org/officeDocument/2006/relationships/image" Target="../media/image69.jpg"/><Relationship Id="rId134" Type="http://schemas.openxmlformats.org/officeDocument/2006/relationships/image" Target="../media/image134.jpg"/><Relationship Id="rId537" Type="http://schemas.openxmlformats.org/officeDocument/2006/relationships/image" Target="../media/image537.jpg"/><Relationship Id="rId579" Type="http://schemas.openxmlformats.org/officeDocument/2006/relationships/image" Target="../media/image579.jpg"/><Relationship Id="rId744" Type="http://schemas.openxmlformats.org/officeDocument/2006/relationships/image" Target="../media/image744.jpg"/><Relationship Id="rId786" Type="http://schemas.openxmlformats.org/officeDocument/2006/relationships/image" Target="../media/image786.jpg"/><Relationship Id="rId80" Type="http://schemas.openxmlformats.org/officeDocument/2006/relationships/image" Target="../media/image80.jpg"/><Relationship Id="rId176" Type="http://schemas.openxmlformats.org/officeDocument/2006/relationships/image" Target="../media/image176.jpg"/><Relationship Id="rId341" Type="http://schemas.openxmlformats.org/officeDocument/2006/relationships/image" Target="../media/image341.jpg"/><Relationship Id="rId383" Type="http://schemas.openxmlformats.org/officeDocument/2006/relationships/image" Target="../media/image383.jpg"/><Relationship Id="rId439" Type="http://schemas.openxmlformats.org/officeDocument/2006/relationships/image" Target="../media/image439.jpg"/><Relationship Id="rId590" Type="http://schemas.openxmlformats.org/officeDocument/2006/relationships/image" Target="../media/image590.jpg"/><Relationship Id="rId604" Type="http://schemas.openxmlformats.org/officeDocument/2006/relationships/image" Target="../media/image604.jpg"/><Relationship Id="rId646" Type="http://schemas.openxmlformats.org/officeDocument/2006/relationships/image" Target="../media/image646.jpg"/><Relationship Id="rId811" Type="http://schemas.openxmlformats.org/officeDocument/2006/relationships/image" Target="../media/image811.jpg"/><Relationship Id="rId201" Type="http://schemas.openxmlformats.org/officeDocument/2006/relationships/image" Target="../media/image201.jpg"/><Relationship Id="rId243" Type="http://schemas.openxmlformats.org/officeDocument/2006/relationships/image" Target="../media/image243.jpg"/><Relationship Id="rId285" Type="http://schemas.openxmlformats.org/officeDocument/2006/relationships/image" Target="../media/image285.jpg"/><Relationship Id="rId450" Type="http://schemas.openxmlformats.org/officeDocument/2006/relationships/image" Target="../media/image450.jpg"/><Relationship Id="rId506" Type="http://schemas.openxmlformats.org/officeDocument/2006/relationships/image" Target="../media/image506.jpg"/><Relationship Id="rId688" Type="http://schemas.openxmlformats.org/officeDocument/2006/relationships/image" Target="../media/image688.jpg"/><Relationship Id="rId38" Type="http://schemas.openxmlformats.org/officeDocument/2006/relationships/image" Target="../media/image38.jpg"/><Relationship Id="rId103" Type="http://schemas.openxmlformats.org/officeDocument/2006/relationships/image" Target="../media/image103.jpg"/><Relationship Id="rId310" Type="http://schemas.openxmlformats.org/officeDocument/2006/relationships/image" Target="../media/image310.jpg"/><Relationship Id="rId492" Type="http://schemas.openxmlformats.org/officeDocument/2006/relationships/image" Target="../media/image492.jpg"/><Relationship Id="rId548" Type="http://schemas.openxmlformats.org/officeDocument/2006/relationships/image" Target="../media/image548.jpg"/><Relationship Id="rId713" Type="http://schemas.openxmlformats.org/officeDocument/2006/relationships/image" Target="../media/image713.jpg"/><Relationship Id="rId755" Type="http://schemas.openxmlformats.org/officeDocument/2006/relationships/image" Target="../media/image755.jpg"/><Relationship Id="rId797" Type="http://schemas.openxmlformats.org/officeDocument/2006/relationships/image" Target="../media/image797.jpg"/><Relationship Id="rId91" Type="http://schemas.openxmlformats.org/officeDocument/2006/relationships/image" Target="../media/image91.jpg"/><Relationship Id="rId145" Type="http://schemas.openxmlformats.org/officeDocument/2006/relationships/image" Target="../media/image145.jpg"/><Relationship Id="rId187" Type="http://schemas.openxmlformats.org/officeDocument/2006/relationships/image" Target="../media/image187.jpg"/><Relationship Id="rId352" Type="http://schemas.openxmlformats.org/officeDocument/2006/relationships/image" Target="../media/image352.jpg"/><Relationship Id="rId394" Type="http://schemas.openxmlformats.org/officeDocument/2006/relationships/image" Target="../media/image394.jpg"/><Relationship Id="rId408" Type="http://schemas.openxmlformats.org/officeDocument/2006/relationships/image" Target="../media/image408.jpg"/><Relationship Id="rId615" Type="http://schemas.openxmlformats.org/officeDocument/2006/relationships/image" Target="../media/image615.jpg"/><Relationship Id="rId822" Type="http://schemas.openxmlformats.org/officeDocument/2006/relationships/image" Target="../media/image822.jpg"/><Relationship Id="rId212" Type="http://schemas.openxmlformats.org/officeDocument/2006/relationships/image" Target="../media/image212.jpg"/><Relationship Id="rId254" Type="http://schemas.openxmlformats.org/officeDocument/2006/relationships/image" Target="../media/image254.jpg"/><Relationship Id="rId657" Type="http://schemas.openxmlformats.org/officeDocument/2006/relationships/image" Target="../media/image657.jpg"/><Relationship Id="rId699" Type="http://schemas.openxmlformats.org/officeDocument/2006/relationships/image" Target="../media/image699.jpg"/><Relationship Id="rId49" Type="http://schemas.openxmlformats.org/officeDocument/2006/relationships/image" Target="../media/image49.jpg"/><Relationship Id="rId114" Type="http://schemas.openxmlformats.org/officeDocument/2006/relationships/image" Target="../media/image114.jpg"/><Relationship Id="rId296" Type="http://schemas.openxmlformats.org/officeDocument/2006/relationships/image" Target="../media/image296.jpg"/><Relationship Id="rId461" Type="http://schemas.openxmlformats.org/officeDocument/2006/relationships/image" Target="../media/image461.jpg"/><Relationship Id="rId517" Type="http://schemas.openxmlformats.org/officeDocument/2006/relationships/image" Target="../media/image517.jpg"/><Relationship Id="rId559" Type="http://schemas.openxmlformats.org/officeDocument/2006/relationships/image" Target="../media/image559.jpg"/><Relationship Id="rId724" Type="http://schemas.openxmlformats.org/officeDocument/2006/relationships/image" Target="../media/image724.jpg"/><Relationship Id="rId766" Type="http://schemas.openxmlformats.org/officeDocument/2006/relationships/image" Target="../media/image766.jpg"/><Relationship Id="rId60" Type="http://schemas.openxmlformats.org/officeDocument/2006/relationships/image" Target="../media/image60.jpg"/><Relationship Id="rId156" Type="http://schemas.openxmlformats.org/officeDocument/2006/relationships/image" Target="../media/image156.jpg"/><Relationship Id="rId198" Type="http://schemas.openxmlformats.org/officeDocument/2006/relationships/image" Target="../media/image198.jpg"/><Relationship Id="rId321" Type="http://schemas.openxmlformats.org/officeDocument/2006/relationships/image" Target="../media/image321.jpg"/><Relationship Id="rId363" Type="http://schemas.openxmlformats.org/officeDocument/2006/relationships/image" Target="../media/image363.jpg"/><Relationship Id="rId419" Type="http://schemas.openxmlformats.org/officeDocument/2006/relationships/image" Target="../media/image419.jpg"/><Relationship Id="rId570" Type="http://schemas.openxmlformats.org/officeDocument/2006/relationships/image" Target="../media/image570.jpg"/><Relationship Id="rId626" Type="http://schemas.openxmlformats.org/officeDocument/2006/relationships/image" Target="../media/image626.jpg"/><Relationship Id="rId223" Type="http://schemas.openxmlformats.org/officeDocument/2006/relationships/image" Target="../media/image223.jpg"/><Relationship Id="rId430" Type="http://schemas.openxmlformats.org/officeDocument/2006/relationships/image" Target="../media/image430.jpg"/><Relationship Id="rId668" Type="http://schemas.openxmlformats.org/officeDocument/2006/relationships/image" Target="../media/image668.jpg"/><Relationship Id="rId18" Type="http://schemas.openxmlformats.org/officeDocument/2006/relationships/image" Target="../media/image18.jpg"/><Relationship Id="rId265" Type="http://schemas.openxmlformats.org/officeDocument/2006/relationships/image" Target="../media/image265.jpg"/><Relationship Id="rId472" Type="http://schemas.openxmlformats.org/officeDocument/2006/relationships/image" Target="../media/image472.jpg"/><Relationship Id="rId528" Type="http://schemas.openxmlformats.org/officeDocument/2006/relationships/image" Target="../media/image528.jpg"/><Relationship Id="rId735" Type="http://schemas.openxmlformats.org/officeDocument/2006/relationships/image" Target="../media/image735.jpg"/><Relationship Id="rId125" Type="http://schemas.openxmlformats.org/officeDocument/2006/relationships/image" Target="../media/image125.jpg"/><Relationship Id="rId167" Type="http://schemas.openxmlformats.org/officeDocument/2006/relationships/image" Target="../media/image167.jpg"/><Relationship Id="rId332" Type="http://schemas.openxmlformats.org/officeDocument/2006/relationships/image" Target="../media/image332.jpg"/><Relationship Id="rId374" Type="http://schemas.openxmlformats.org/officeDocument/2006/relationships/image" Target="../media/image374.jpg"/><Relationship Id="rId581" Type="http://schemas.openxmlformats.org/officeDocument/2006/relationships/image" Target="../media/image581.jpg"/><Relationship Id="rId777" Type="http://schemas.openxmlformats.org/officeDocument/2006/relationships/image" Target="../media/image777.jpg"/><Relationship Id="rId71" Type="http://schemas.openxmlformats.org/officeDocument/2006/relationships/image" Target="../media/image71.jpg"/><Relationship Id="rId234" Type="http://schemas.openxmlformats.org/officeDocument/2006/relationships/image" Target="../media/image234.jpg"/><Relationship Id="rId637" Type="http://schemas.openxmlformats.org/officeDocument/2006/relationships/image" Target="../media/image637.jpg"/><Relationship Id="rId679" Type="http://schemas.openxmlformats.org/officeDocument/2006/relationships/image" Target="../media/image679.jpg"/><Relationship Id="rId802" Type="http://schemas.openxmlformats.org/officeDocument/2006/relationships/image" Target="../media/image802.jpg"/><Relationship Id="rId2" Type="http://schemas.openxmlformats.org/officeDocument/2006/relationships/image" Target="../media/image2.jpg"/><Relationship Id="rId29" Type="http://schemas.openxmlformats.org/officeDocument/2006/relationships/image" Target="../media/image29.jpg"/><Relationship Id="rId276" Type="http://schemas.openxmlformats.org/officeDocument/2006/relationships/image" Target="../media/image276.jpg"/><Relationship Id="rId441" Type="http://schemas.openxmlformats.org/officeDocument/2006/relationships/image" Target="../media/image441.jpg"/><Relationship Id="rId483" Type="http://schemas.openxmlformats.org/officeDocument/2006/relationships/image" Target="../media/image483.jpg"/><Relationship Id="rId539" Type="http://schemas.openxmlformats.org/officeDocument/2006/relationships/image" Target="../media/image539.jpg"/><Relationship Id="rId690" Type="http://schemas.openxmlformats.org/officeDocument/2006/relationships/image" Target="../media/image690.jpg"/><Relationship Id="rId704" Type="http://schemas.openxmlformats.org/officeDocument/2006/relationships/image" Target="../media/image704.jpg"/><Relationship Id="rId746" Type="http://schemas.openxmlformats.org/officeDocument/2006/relationships/image" Target="../media/image746.jpg"/><Relationship Id="rId40" Type="http://schemas.openxmlformats.org/officeDocument/2006/relationships/image" Target="../media/image40.jpg"/><Relationship Id="rId136" Type="http://schemas.openxmlformats.org/officeDocument/2006/relationships/image" Target="../media/image136.jpg"/><Relationship Id="rId178" Type="http://schemas.openxmlformats.org/officeDocument/2006/relationships/image" Target="../media/image178.jpg"/><Relationship Id="rId301" Type="http://schemas.openxmlformats.org/officeDocument/2006/relationships/image" Target="../media/image301.jpg"/><Relationship Id="rId343" Type="http://schemas.openxmlformats.org/officeDocument/2006/relationships/image" Target="../media/image343.jpg"/><Relationship Id="rId550" Type="http://schemas.openxmlformats.org/officeDocument/2006/relationships/image" Target="../media/image550.jpg"/><Relationship Id="rId788" Type="http://schemas.openxmlformats.org/officeDocument/2006/relationships/image" Target="../media/image788.jpg"/><Relationship Id="rId82" Type="http://schemas.openxmlformats.org/officeDocument/2006/relationships/image" Target="../media/image82.jpg"/><Relationship Id="rId203" Type="http://schemas.openxmlformats.org/officeDocument/2006/relationships/image" Target="../media/image203.jpg"/><Relationship Id="rId385" Type="http://schemas.openxmlformats.org/officeDocument/2006/relationships/image" Target="../media/image385.jpg"/><Relationship Id="rId592" Type="http://schemas.openxmlformats.org/officeDocument/2006/relationships/image" Target="../media/image592.jpg"/><Relationship Id="rId606" Type="http://schemas.openxmlformats.org/officeDocument/2006/relationships/image" Target="../media/image606.jpg"/><Relationship Id="rId648" Type="http://schemas.openxmlformats.org/officeDocument/2006/relationships/image" Target="../media/image648.jpg"/><Relationship Id="rId813" Type="http://schemas.openxmlformats.org/officeDocument/2006/relationships/image" Target="../media/image813.jpg"/><Relationship Id="rId245" Type="http://schemas.openxmlformats.org/officeDocument/2006/relationships/image" Target="../media/image245.jpg"/><Relationship Id="rId287" Type="http://schemas.openxmlformats.org/officeDocument/2006/relationships/image" Target="../media/image287.jpg"/><Relationship Id="rId410" Type="http://schemas.openxmlformats.org/officeDocument/2006/relationships/image" Target="../media/image410.jpg"/><Relationship Id="rId452" Type="http://schemas.openxmlformats.org/officeDocument/2006/relationships/image" Target="../media/image452.jpg"/><Relationship Id="rId494" Type="http://schemas.openxmlformats.org/officeDocument/2006/relationships/image" Target="../media/image494.jpg"/><Relationship Id="rId508" Type="http://schemas.openxmlformats.org/officeDocument/2006/relationships/image" Target="../media/image508.jpg"/><Relationship Id="rId715" Type="http://schemas.openxmlformats.org/officeDocument/2006/relationships/image" Target="../media/image715.jpg"/><Relationship Id="rId105" Type="http://schemas.openxmlformats.org/officeDocument/2006/relationships/image" Target="../media/image105.jpg"/><Relationship Id="rId147" Type="http://schemas.openxmlformats.org/officeDocument/2006/relationships/image" Target="../media/image147.jpg"/><Relationship Id="rId312" Type="http://schemas.openxmlformats.org/officeDocument/2006/relationships/image" Target="../media/image312.jpg"/><Relationship Id="rId354" Type="http://schemas.openxmlformats.org/officeDocument/2006/relationships/image" Target="../media/image354.jpg"/><Relationship Id="rId757" Type="http://schemas.openxmlformats.org/officeDocument/2006/relationships/image" Target="../media/image757.jpg"/><Relationship Id="rId799" Type="http://schemas.openxmlformats.org/officeDocument/2006/relationships/image" Target="../media/image799.jpg"/><Relationship Id="rId51" Type="http://schemas.openxmlformats.org/officeDocument/2006/relationships/image" Target="../media/image51.jpg"/><Relationship Id="rId93" Type="http://schemas.openxmlformats.org/officeDocument/2006/relationships/image" Target="../media/image93.jpg"/><Relationship Id="rId189" Type="http://schemas.openxmlformats.org/officeDocument/2006/relationships/image" Target="../media/image189.jpg"/><Relationship Id="rId396" Type="http://schemas.openxmlformats.org/officeDocument/2006/relationships/image" Target="../media/image396.jpg"/><Relationship Id="rId561" Type="http://schemas.openxmlformats.org/officeDocument/2006/relationships/image" Target="../media/image561.jpg"/><Relationship Id="rId617" Type="http://schemas.openxmlformats.org/officeDocument/2006/relationships/image" Target="../media/image617.jpg"/><Relationship Id="rId659" Type="http://schemas.openxmlformats.org/officeDocument/2006/relationships/image" Target="../media/image659.jpg"/><Relationship Id="rId824" Type="http://schemas.openxmlformats.org/officeDocument/2006/relationships/image" Target="../media/image824.jpg"/><Relationship Id="rId214" Type="http://schemas.openxmlformats.org/officeDocument/2006/relationships/image" Target="../media/image214.jpg"/><Relationship Id="rId256" Type="http://schemas.openxmlformats.org/officeDocument/2006/relationships/image" Target="../media/image256.jpg"/><Relationship Id="rId298" Type="http://schemas.openxmlformats.org/officeDocument/2006/relationships/image" Target="../media/image298.jpg"/><Relationship Id="rId421" Type="http://schemas.openxmlformats.org/officeDocument/2006/relationships/image" Target="../media/image421.jpg"/><Relationship Id="rId463" Type="http://schemas.openxmlformats.org/officeDocument/2006/relationships/image" Target="../media/image463.jpg"/><Relationship Id="rId519" Type="http://schemas.openxmlformats.org/officeDocument/2006/relationships/image" Target="../media/image519.jpg"/><Relationship Id="rId670" Type="http://schemas.openxmlformats.org/officeDocument/2006/relationships/image" Target="../media/image670.jpg"/><Relationship Id="rId116" Type="http://schemas.openxmlformats.org/officeDocument/2006/relationships/image" Target="../media/image116.jpg"/><Relationship Id="rId158" Type="http://schemas.openxmlformats.org/officeDocument/2006/relationships/image" Target="../media/image158.jpg"/><Relationship Id="rId323" Type="http://schemas.openxmlformats.org/officeDocument/2006/relationships/image" Target="../media/image323.jpg"/><Relationship Id="rId530" Type="http://schemas.openxmlformats.org/officeDocument/2006/relationships/image" Target="../media/image530.jpg"/><Relationship Id="rId726" Type="http://schemas.openxmlformats.org/officeDocument/2006/relationships/image" Target="../media/image726.jpg"/><Relationship Id="rId768" Type="http://schemas.openxmlformats.org/officeDocument/2006/relationships/image" Target="../media/image768.jpg"/><Relationship Id="rId20" Type="http://schemas.openxmlformats.org/officeDocument/2006/relationships/image" Target="../media/image20.jpg"/><Relationship Id="rId62" Type="http://schemas.openxmlformats.org/officeDocument/2006/relationships/image" Target="../media/image62.jpg"/><Relationship Id="rId365" Type="http://schemas.openxmlformats.org/officeDocument/2006/relationships/image" Target="../media/image365.jpg"/><Relationship Id="rId572" Type="http://schemas.openxmlformats.org/officeDocument/2006/relationships/image" Target="../media/image572.jpg"/><Relationship Id="rId628" Type="http://schemas.openxmlformats.org/officeDocument/2006/relationships/image" Target="../media/image628.jpg"/><Relationship Id="rId225" Type="http://schemas.openxmlformats.org/officeDocument/2006/relationships/image" Target="../media/image225.jpg"/><Relationship Id="rId267" Type="http://schemas.openxmlformats.org/officeDocument/2006/relationships/image" Target="../media/image267.jpg"/><Relationship Id="rId432" Type="http://schemas.openxmlformats.org/officeDocument/2006/relationships/image" Target="../media/image432.jpg"/><Relationship Id="rId474" Type="http://schemas.openxmlformats.org/officeDocument/2006/relationships/image" Target="../media/image474.jpg"/><Relationship Id="rId127" Type="http://schemas.openxmlformats.org/officeDocument/2006/relationships/image" Target="../media/image127.jpg"/><Relationship Id="rId681" Type="http://schemas.openxmlformats.org/officeDocument/2006/relationships/image" Target="../media/image681.jpg"/><Relationship Id="rId737" Type="http://schemas.openxmlformats.org/officeDocument/2006/relationships/image" Target="../media/image737.jpg"/><Relationship Id="rId779" Type="http://schemas.openxmlformats.org/officeDocument/2006/relationships/image" Target="../media/image779.jpg"/><Relationship Id="rId31" Type="http://schemas.openxmlformats.org/officeDocument/2006/relationships/image" Target="../media/image31.jpg"/><Relationship Id="rId73" Type="http://schemas.openxmlformats.org/officeDocument/2006/relationships/image" Target="../media/image73.jpg"/><Relationship Id="rId169" Type="http://schemas.openxmlformats.org/officeDocument/2006/relationships/image" Target="../media/image169.jpg"/><Relationship Id="rId334" Type="http://schemas.openxmlformats.org/officeDocument/2006/relationships/image" Target="../media/image334.jpg"/><Relationship Id="rId376" Type="http://schemas.openxmlformats.org/officeDocument/2006/relationships/image" Target="../media/image376.jpg"/><Relationship Id="rId541" Type="http://schemas.openxmlformats.org/officeDocument/2006/relationships/image" Target="../media/image541.jpg"/><Relationship Id="rId583" Type="http://schemas.openxmlformats.org/officeDocument/2006/relationships/image" Target="../media/image583.jpg"/><Relationship Id="rId639" Type="http://schemas.openxmlformats.org/officeDocument/2006/relationships/image" Target="../media/image639.jpg"/><Relationship Id="rId790" Type="http://schemas.openxmlformats.org/officeDocument/2006/relationships/image" Target="../media/image790.jpg"/><Relationship Id="rId804" Type="http://schemas.openxmlformats.org/officeDocument/2006/relationships/image" Target="../media/image804.jpg"/><Relationship Id="rId4" Type="http://schemas.openxmlformats.org/officeDocument/2006/relationships/image" Target="../media/image4.jpg"/><Relationship Id="rId180" Type="http://schemas.openxmlformats.org/officeDocument/2006/relationships/image" Target="../media/image180.jpg"/><Relationship Id="rId236" Type="http://schemas.openxmlformats.org/officeDocument/2006/relationships/image" Target="../media/image236.jpg"/><Relationship Id="rId278" Type="http://schemas.openxmlformats.org/officeDocument/2006/relationships/image" Target="../media/image278.jpg"/><Relationship Id="rId401" Type="http://schemas.openxmlformats.org/officeDocument/2006/relationships/image" Target="../media/image401.jpg"/><Relationship Id="rId443" Type="http://schemas.openxmlformats.org/officeDocument/2006/relationships/image" Target="../media/image443.jpg"/><Relationship Id="rId650" Type="http://schemas.openxmlformats.org/officeDocument/2006/relationships/image" Target="../media/image650.jpg"/><Relationship Id="rId303" Type="http://schemas.openxmlformats.org/officeDocument/2006/relationships/image" Target="../media/image303.jpg"/><Relationship Id="rId485" Type="http://schemas.openxmlformats.org/officeDocument/2006/relationships/image" Target="../media/image485.jpg"/><Relationship Id="rId692" Type="http://schemas.openxmlformats.org/officeDocument/2006/relationships/image" Target="../media/image692.jpg"/><Relationship Id="rId706" Type="http://schemas.openxmlformats.org/officeDocument/2006/relationships/image" Target="../media/image706.jpg"/><Relationship Id="rId748" Type="http://schemas.openxmlformats.org/officeDocument/2006/relationships/image" Target="../media/image748.jpg"/><Relationship Id="rId42" Type="http://schemas.openxmlformats.org/officeDocument/2006/relationships/image" Target="../media/image42.jpg"/><Relationship Id="rId84" Type="http://schemas.openxmlformats.org/officeDocument/2006/relationships/image" Target="../media/image84.jpg"/><Relationship Id="rId138" Type="http://schemas.openxmlformats.org/officeDocument/2006/relationships/image" Target="../media/image138.jpg"/><Relationship Id="rId345" Type="http://schemas.openxmlformats.org/officeDocument/2006/relationships/image" Target="../media/image345.jpg"/><Relationship Id="rId387" Type="http://schemas.openxmlformats.org/officeDocument/2006/relationships/image" Target="../media/image387.jpg"/><Relationship Id="rId510" Type="http://schemas.openxmlformats.org/officeDocument/2006/relationships/image" Target="../media/image510.jpg"/><Relationship Id="rId552" Type="http://schemas.openxmlformats.org/officeDocument/2006/relationships/image" Target="../media/image552.jpg"/><Relationship Id="rId594" Type="http://schemas.openxmlformats.org/officeDocument/2006/relationships/image" Target="../media/image594.jpg"/><Relationship Id="rId608" Type="http://schemas.openxmlformats.org/officeDocument/2006/relationships/image" Target="../media/image608.jpg"/><Relationship Id="rId815" Type="http://schemas.openxmlformats.org/officeDocument/2006/relationships/image" Target="../media/image815.jpg"/><Relationship Id="rId191" Type="http://schemas.openxmlformats.org/officeDocument/2006/relationships/image" Target="../media/image191.jpg"/><Relationship Id="rId205" Type="http://schemas.openxmlformats.org/officeDocument/2006/relationships/image" Target="../media/image205.jpg"/><Relationship Id="rId247" Type="http://schemas.openxmlformats.org/officeDocument/2006/relationships/image" Target="../media/image247.jpg"/><Relationship Id="rId412" Type="http://schemas.openxmlformats.org/officeDocument/2006/relationships/image" Target="../media/image412.jpg"/><Relationship Id="rId107" Type="http://schemas.openxmlformats.org/officeDocument/2006/relationships/image" Target="../media/image107.jpg"/><Relationship Id="rId289" Type="http://schemas.openxmlformats.org/officeDocument/2006/relationships/image" Target="../media/image289.jpg"/><Relationship Id="rId454" Type="http://schemas.openxmlformats.org/officeDocument/2006/relationships/image" Target="../media/image454.jpg"/><Relationship Id="rId496" Type="http://schemas.openxmlformats.org/officeDocument/2006/relationships/image" Target="../media/image496.jpg"/><Relationship Id="rId661" Type="http://schemas.openxmlformats.org/officeDocument/2006/relationships/image" Target="../media/image661.jpg"/><Relationship Id="rId717" Type="http://schemas.openxmlformats.org/officeDocument/2006/relationships/image" Target="../media/image717.jpg"/><Relationship Id="rId759" Type="http://schemas.openxmlformats.org/officeDocument/2006/relationships/image" Target="../media/image759.jpg"/><Relationship Id="rId11" Type="http://schemas.openxmlformats.org/officeDocument/2006/relationships/image" Target="../media/image11.jpg"/><Relationship Id="rId53" Type="http://schemas.openxmlformats.org/officeDocument/2006/relationships/image" Target="../media/image53.jpg"/><Relationship Id="rId149" Type="http://schemas.openxmlformats.org/officeDocument/2006/relationships/image" Target="../media/image149.jpg"/><Relationship Id="rId314" Type="http://schemas.openxmlformats.org/officeDocument/2006/relationships/image" Target="../media/image314.jpg"/><Relationship Id="rId356" Type="http://schemas.openxmlformats.org/officeDocument/2006/relationships/image" Target="../media/image356.jpg"/><Relationship Id="rId398" Type="http://schemas.openxmlformats.org/officeDocument/2006/relationships/image" Target="../media/image398.jpg"/><Relationship Id="rId521" Type="http://schemas.openxmlformats.org/officeDocument/2006/relationships/image" Target="../media/image521.jpg"/><Relationship Id="rId563" Type="http://schemas.openxmlformats.org/officeDocument/2006/relationships/image" Target="../media/image563.jpg"/><Relationship Id="rId619" Type="http://schemas.openxmlformats.org/officeDocument/2006/relationships/image" Target="../media/image619.jpg"/><Relationship Id="rId770" Type="http://schemas.openxmlformats.org/officeDocument/2006/relationships/image" Target="../media/image770.jpg"/><Relationship Id="rId95" Type="http://schemas.openxmlformats.org/officeDocument/2006/relationships/image" Target="../media/image95.jpg"/><Relationship Id="rId160" Type="http://schemas.openxmlformats.org/officeDocument/2006/relationships/image" Target="../media/image160.jpg"/><Relationship Id="rId216" Type="http://schemas.openxmlformats.org/officeDocument/2006/relationships/image" Target="../media/image216.jpg"/><Relationship Id="rId423" Type="http://schemas.openxmlformats.org/officeDocument/2006/relationships/image" Target="../media/image423.jpg"/><Relationship Id="rId826" Type="http://schemas.openxmlformats.org/officeDocument/2006/relationships/image" Target="../media/image826.jpg"/><Relationship Id="rId258" Type="http://schemas.openxmlformats.org/officeDocument/2006/relationships/image" Target="../media/image258.jpg"/><Relationship Id="rId465" Type="http://schemas.openxmlformats.org/officeDocument/2006/relationships/image" Target="../media/image465.jpg"/><Relationship Id="rId630" Type="http://schemas.openxmlformats.org/officeDocument/2006/relationships/image" Target="../media/image630.jpg"/><Relationship Id="rId672" Type="http://schemas.openxmlformats.org/officeDocument/2006/relationships/image" Target="../media/image672.jpg"/><Relationship Id="rId728" Type="http://schemas.openxmlformats.org/officeDocument/2006/relationships/image" Target="../media/image728.jpg"/><Relationship Id="rId22" Type="http://schemas.openxmlformats.org/officeDocument/2006/relationships/image" Target="../media/image22.jpg"/><Relationship Id="rId64" Type="http://schemas.openxmlformats.org/officeDocument/2006/relationships/image" Target="../media/image64.jpg"/><Relationship Id="rId118" Type="http://schemas.openxmlformats.org/officeDocument/2006/relationships/image" Target="../media/image118.jpg"/><Relationship Id="rId325" Type="http://schemas.openxmlformats.org/officeDocument/2006/relationships/image" Target="../media/image325.jpg"/><Relationship Id="rId367" Type="http://schemas.openxmlformats.org/officeDocument/2006/relationships/image" Target="../media/image367.jpg"/><Relationship Id="rId532" Type="http://schemas.openxmlformats.org/officeDocument/2006/relationships/image" Target="../media/image532.jpg"/><Relationship Id="rId574" Type="http://schemas.openxmlformats.org/officeDocument/2006/relationships/image" Target="../media/image574.jpg"/><Relationship Id="rId171" Type="http://schemas.openxmlformats.org/officeDocument/2006/relationships/image" Target="../media/image171.jpg"/><Relationship Id="rId227" Type="http://schemas.openxmlformats.org/officeDocument/2006/relationships/image" Target="../media/image227.jpg"/><Relationship Id="rId781" Type="http://schemas.openxmlformats.org/officeDocument/2006/relationships/image" Target="../media/image781.jpg"/><Relationship Id="rId269" Type="http://schemas.openxmlformats.org/officeDocument/2006/relationships/image" Target="../media/image269.jpg"/><Relationship Id="rId434" Type="http://schemas.openxmlformats.org/officeDocument/2006/relationships/image" Target="../media/image434.jpg"/><Relationship Id="rId476" Type="http://schemas.openxmlformats.org/officeDocument/2006/relationships/image" Target="../media/image476.jpg"/><Relationship Id="rId641" Type="http://schemas.openxmlformats.org/officeDocument/2006/relationships/image" Target="../media/image641.jpg"/><Relationship Id="rId683" Type="http://schemas.openxmlformats.org/officeDocument/2006/relationships/image" Target="../media/image683.jpg"/><Relationship Id="rId739" Type="http://schemas.openxmlformats.org/officeDocument/2006/relationships/image" Target="../media/image739.jpg"/><Relationship Id="rId33" Type="http://schemas.openxmlformats.org/officeDocument/2006/relationships/image" Target="../media/image33.jpg"/><Relationship Id="rId129" Type="http://schemas.openxmlformats.org/officeDocument/2006/relationships/image" Target="../media/image129.jpg"/><Relationship Id="rId280" Type="http://schemas.openxmlformats.org/officeDocument/2006/relationships/image" Target="../media/image280.jpg"/><Relationship Id="rId336" Type="http://schemas.openxmlformats.org/officeDocument/2006/relationships/image" Target="../media/image336.jpg"/><Relationship Id="rId501" Type="http://schemas.openxmlformats.org/officeDocument/2006/relationships/image" Target="../media/image501.jpg"/><Relationship Id="rId543" Type="http://schemas.openxmlformats.org/officeDocument/2006/relationships/image" Target="../media/image543.jpg"/><Relationship Id="rId75" Type="http://schemas.openxmlformats.org/officeDocument/2006/relationships/image" Target="../media/image75.jpg"/><Relationship Id="rId140" Type="http://schemas.openxmlformats.org/officeDocument/2006/relationships/image" Target="../media/image140.jpg"/><Relationship Id="rId182" Type="http://schemas.openxmlformats.org/officeDocument/2006/relationships/image" Target="../media/image182.jpg"/><Relationship Id="rId378" Type="http://schemas.openxmlformats.org/officeDocument/2006/relationships/image" Target="../media/image378.jpg"/><Relationship Id="rId403" Type="http://schemas.openxmlformats.org/officeDocument/2006/relationships/image" Target="../media/image403.jpg"/><Relationship Id="rId585" Type="http://schemas.openxmlformats.org/officeDocument/2006/relationships/image" Target="../media/image585.jpg"/><Relationship Id="rId750" Type="http://schemas.openxmlformats.org/officeDocument/2006/relationships/image" Target="../media/image750.jpg"/><Relationship Id="rId792" Type="http://schemas.openxmlformats.org/officeDocument/2006/relationships/image" Target="../media/image792.jpg"/><Relationship Id="rId806" Type="http://schemas.openxmlformats.org/officeDocument/2006/relationships/image" Target="../media/image806.jpg"/><Relationship Id="rId6" Type="http://schemas.openxmlformats.org/officeDocument/2006/relationships/image" Target="../media/image6.jpg"/><Relationship Id="rId238" Type="http://schemas.openxmlformats.org/officeDocument/2006/relationships/image" Target="../media/image238.jpg"/><Relationship Id="rId445" Type="http://schemas.openxmlformats.org/officeDocument/2006/relationships/image" Target="../media/image445.jpg"/><Relationship Id="rId487" Type="http://schemas.openxmlformats.org/officeDocument/2006/relationships/image" Target="../media/image487.jpg"/><Relationship Id="rId610" Type="http://schemas.openxmlformats.org/officeDocument/2006/relationships/image" Target="../media/image610.jpg"/><Relationship Id="rId652" Type="http://schemas.openxmlformats.org/officeDocument/2006/relationships/image" Target="../media/image652.jpg"/><Relationship Id="rId694" Type="http://schemas.openxmlformats.org/officeDocument/2006/relationships/image" Target="../media/image694.jpg"/><Relationship Id="rId708" Type="http://schemas.openxmlformats.org/officeDocument/2006/relationships/image" Target="../media/image708.jpg"/><Relationship Id="rId291" Type="http://schemas.openxmlformats.org/officeDocument/2006/relationships/image" Target="../media/image291.jpg"/><Relationship Id="rId305" Type="http://schemas.openxmlformats.org/officeDocument/2006/relationships/image" Target="../media/image305.jpg"/><Relationship Id="rId347" Type="http://schemas.openxmlformats.org/officeDocument/2006/relationships/image" Target="../media/image347.jpg"/><Relationship Id="rId512" Type="http://schemas.openxmlformats.org/officeDocument/2006/relationships/image" Target="../media/image512.jpg"/><Relationship Id="rId44" Type="http://schemas.openxmlformats.org/officeDocument/2006/relationships/image" Target="../media/image44.jpg"/><Relationship Id="rId86" Type="http://schemas.openxmlformats.org/officeDocument/2006/relationships/image" Target="../media/image86.jpg"/><Relationship Id="rId151" Type="http://schemas.openxmlformats.org/officeDocument/2006/relationships/image" Target="../media/image151.jpg"/><Relationship Id="rId389" Type="http://schemas.openxmlformats.org/officeDocument/2006/relationships/image" Target="../media/image389.jpg"/><Relationship Id="rId554" Type="http://schemas.openxmlformats.org/officeDocument/2006/relationships/image" Target="../media/image554.jpg"/><Relationship Id="rId596" Type="http://schemas.openxmlformats.org/officeDocument/2006/relationships/image" Target="../media/image596.jpg"/><Relationship Id="rId761" Type="http://schemas.openxmlformats.org/officeDocument/2006/relationships/image" Target="../media/image761.jpg"/><Relationship Id="rId817" Type="http://schemas.openxmlformats.org/officeDocument/2006/relationships/image" Target="../media/image817.jpg"/><Relationship Id="rId193" Type="http://schemas.openxmlformats.org/officeDocument/2006/relationships/image" Target="../media/image193.jpg"/><Relationship Id="rId207" Type="http://schemas.openxmlformats.org/officeDocument/2006/relationships/image" Target="../media/image207.jpg"/><Relationship Id="rId249" Type="http://schemas.openxmlformats.org/officeDocument/2006/relationships/image" Target="../media/image249.jpg"/><Relationship Id="rId414" Type="http://schemas.openxmlformats.org/officeDocument/2006/relationships/image" Target="../media/image414.jpg"/><Relationship Id="rId456" Type="http://schemas.openxmlformats.org/officeDocument/2006/relationships/image" Target="../media/image456.jpg"/><Relationship Id="rId498" Type="http://schemas.openxmlformats.org/officeDocument/2006/relationships/image" Target="../media/image498.jpg"/><Relationship Id="rId621" Type="http://schemas.openxmlformats.org/officeDocument/2006/relationships/image" Target="../media/image621.jpg"/><Relationship Id="rId663" Type="http://schemas.openxmlformats.org/officeDocument/2006/relationships/image" Target="../media/image663.jpg"/><Relationship Id="rId13" Type="http://schemas.openxmlformats.org/officeDocument/2006/relationships/image" Target="../media/image13.jpg"/><Relationship Id="rId109" Type="http://schemas.openxmlformats.org/officeDocument/2006/relationships/image" Target="../media/image109.jpg"/><Relationship Id="rId260" Type="http://schemas.openxmlformats.org/officeDocument/2006/relationships/image" Target="../media/image260.jpg"/><Relationship Id="rId316" Type="http://schemas.openxmlformats.org/officeDocument/2006/relationships/image" Target="../media/image316.jpg"/><Relationship Id="rId523" Type="http://schemas.openxmlformats.org/officeDocument/2006/relationships/image" Target="../media/image523.jpg"/><Relationship Id="rId719" Type="http://schemas.openxmlformats.org/officeDocument/2006/relationships/image" Target="../media/image719.jpg"/><Relationship Id="rId55" Type="http://schemas.openxmlformats.org/officeDocument/2006/relationships/image" Target="../media/image55.jpg"/><Relationship Id="rId97" Type="http://schemas.openxmlformats.org/officeDocument/2006/relationships/image" Target="../media/image97.jpg"/><Relationship Id="rId120" Type="http://schemas.openxmlformats.org/officeDocument/2006/relationships/image" Target="../media/image120.jpg"/><Relationship Id="rId358" Type="http://schemas.openxmlformats.org/officeDocument/2006/relationships/image" Target="../media/image358.jpg"/><Relationship Id="rId565" Type="http://schemas.openxmlformats.org/officeDocument/2006/relationships/image" Target="../media/image565.jpg"/><Relationship Id="rId730" Type="http://schemas.openxmlformats.org/officeDocument/2006/relationships/image" Target="../media/image730.jpg"/><Relationship Id="rId772" Type="http://schemas.openxmlformats.org/officeDocument/2006/relationships/image" Target="../media/image772.jpg"/><Relationship Id="rId828" Type="http://schemas.openxmlformats.org/officeDocument/2006/relationships/image" Target="../media/image828.jpg"/><Relationship Id="rId162" Type="http://schemas.openxmlformats.org/officeDocument/2006/relationships/image" Target="../media/image162.jpg"/><Relationship Id="rId218" Type="http://schemas.openxmlformats.org/officeDocument/2006/relationships/image" Target="../media/image218.jpg"/><Relationship Id="rId425" Type="http://schemas.openxmlformats.org/officeDocument/2006/relationships/image" Target="../media/image425.jpg"/><Relationship Id="rId467" Type="http://schemas.openxmlformats.org/officeDocument/2006/relationships/image" Target="../media/image467.jpg"/><Relationship Id="rId632" Type="http://schemas.openxmlformats.org/officeDocument/2006/relationships/image" Target="../media/image632.jpg"/><Relationship Id="rId271" Type="http://schemas.openxmlformats.org/officeDocument/2006/relationships/image" Target="../media/image271.jpg"/><Relationship Id="rId674" Type="http://schemas.openxmlformats.org/officeDocument/2006/relationships/image" Target="../media/image674.jpg"/><Relationship Id="rId24" Type="http://schemas.openxmlformats.org/officeDocument/2006/relationships/image" Target="../media/image24.jpg"/><Relationship Id="rId66" Type="http://schemas.openxmlformats.org/officeDocument/2006/relationships/image" Target="../media/image66.jpg"/><Relationship Id="rId131" Type="http://schemas.openxmlformats.org/officeDocument/2006/relationships/image" Target="../media/image131.jpg"/><Relationship Id="rId327" Type="http://schemas.openxmlformats.org/officeDocument/2006/relationships/image" Target="../media/image327.jpg"/><Relationship Id="rId369" Type="http://schemas.openxmlformats.org/officeDocument/2006/relationships/image" Target="../media/image369.jpg"/><Relationship Id="rId534" Type="http://schemas.openxmlformats.org/officeDocument/2006/relationships/image" Target="../media/image534.jpg"/><Relationship Id="rId576" Type="http://schemas.openxmlformats.org/officeDocument/2006/relationships/image" Target="../media/image576.jpg"/><Relationship Id="rId741" Type="http://schemas.openxmlformats.org/officeDocument/2006/relationships/image" Target="../media/image741.jpg"/><Relationship Id="rId783" Type="http://schemas.openxmlformats.org/officeDocument/2006/relationships/image" Target="../media/image783.jpg"/><Relationship Id="rId173" Type="http://schemas.openxmlformats.org/officeDocument/2006/relationships/image" Target="../media/image173.jpg"/><Relationship Id="rId229" Type="http://schemas.openxmlformats.org/officeDocument/2006/relationships/image" Target="../media/image229.jpg"/><Relationship Id="rId380" Type="http://schemas.openxmlformats.org/officeDocument/2006/relationships/image" Target="../media/image380.jpg"/><Relationship Id="rId436" Type="http://schemas.openxmlformats.org/officeDocument/2006/relationships/image" Target="../media/image436.jpg"/><Relationship Id="rId601" Type="http://schemas.openxmlformats.org/officeDocument/2006/relationships/image" Target="../media/image601.jpg"/><Relationship Id="rId643" Type="http://schemas.openxmlformats.org/officeDocument/2006/relationships/image" Target="../media/image643.jpg"/><Relationship Id="rId240" Type="http://schemas.openxmlformats.org/officeDocument/2006/relationships/image" Target="../media/image240.jpg"/><Relationship Id="rId478" Type="http://schemas.openxmlformats.org/officeDocument/2006/relationships/image" Target="../media/image478.jpg"/><Relationship Id="rId685" Type="http://schemas.openxmlformats.org/officeDocument/2006/relationships/image" Target="../media/image685.jpg"/><Relationship Id="rId35" Type="http://schemas.openxmlformats.org/officeDocument/2006/relationships/image" Target="../media/image35.jpg"/><Relationship Id="rId77" Type="http://schemas.openxmlformats.org/officeDocument/2006/relationships/image" Target="../media/image77.jpg"/><Relationship Id="rId100" Type="http://schemas.openxmlformats.org/officeDocument/2006/relationships/image" Target="../media/image100.jpg"/><Relationship Id="rId282" Type="http://schemas.openxmlformats.org/officeDocument/2006/relationships/image" Target="../media/image282.jpg"/><Relationship Id="rId338" Type="http://schemas.openxmlformats.org/officeDocument/2006/relationships/image" Target="../media/image338.jpg"/><Relationship Id="rId503" Type="http://schemas.openxmlformats.org/officeDocument/2006/relationships/image" Target="../media/image503.jpg"/><Relationship Id="rId545" Type="http://schemas.openxmlformats.org/officeDocument/2006/relationships/image" Target="../media/image545.jpg"/><Relationship Id="rId587" Type="http://schemas.openxmlformats.org/officeDocument/2006/relationships/image" Target="../media/image587.jpg"/><Relationship Id="rId710" Type="http://schemas.openxmlformats.org/officeDocument/2006/relationships/image" Target="../media/image710.jpg"/><Relationship Id="rId752" Type="http://schemas.openxmlformats.org/officeDocument/2006/relationships/image" Target="../media/image752.jpg"/><Relationship Id="rId808" Type="http://schemas.openxmlformats.org/officeDocument/2006/relationships/image" Target="../media/image808.jpg"/><Relationship Id="rId8" Type="http://schemas.openxmlformats.org/officeDocument/2006/relationships/image" Target="../media/image8.jpg"/><Relationship Id="rId142" Type="http://schemas.openxmlformats.org/officeDocument/2006/relationships/image" Target="../media/image142.jpg"/><Relationship Id="rId184" Type="http://schemas.openxmlformats.org/officeDocument/2006/relationships/image" Target="../media/image184.jpg"/><Relationship Id="rId391" Type="http://schemas.openxmlformats.org/officeDocument/2006/relationships/image" Target="../media/image391.jpg"/><Relationship Id="rId405" Type="http://schemas.openxmlformats.org/officeDocument/2006/relationships/image" Target="../media/image405.jpg"/><Relationship Id="rId447" Type="http://schemas.openxmlformats.org/officeDocument/2006/relationships/image" Target="../media/image447.jpg"/><Relationship Id="rId612" Type="http://schemas.openxmlformats.org/officeDocument/2006/relationships/image" Target="../media/image612.jpg"/><Relationship Id="rId794" Type="http://schemas.openxmlformats.org/officeDocument/2006/relationships/image" Target="../media/image794.jpg"/><Relationship Id="rId251" Type="http://schemas.openxmlformats.org/officeDocument/2006/relationships/image" Target="../media/image251.jpg"/><Relationship Id="rId489" Type="http://schemas.openxmlformats.org/officeDocument/2006/relationships/image" Target="../media/image489.jpg"/><Relationship Id="rId654" Type="http://schemas.openxmlformats.org/officeDocument/2006/relationships/image" Target="../media/image654.jpg"/><Relationship Id="rId696" Type="http://schemas.openxmlformats.org/officeDocument/2006/relationships/image" Target="../media/image696.jpg"/><Relationship Id="rId46" Type="http://schemas.openxmlformats.org/officeDocument/2006/relationships/image" Target="../media/image46.jpg"/><Relationship Id="rId293" Type="http://schemas.openxmlformats.org/officeDocument/2006/relationships/image" Target="../media/image293.jpg"/><Relationship Id="rId307" Type="http://schemas.openxmlformats.org/officeDocument/2006/relationships/image" Target="../media/image307.jpg"/><Relationship Id="rId349" Type="http://schemas.openxmlformats.org/officeDocument/2006/relationships/image" Target="../media/image349.jpg"/><Relationship Id="rId514" Type="http://schemas.openxmlformats.org/officeDocument/2006/relationships/image" Target="../media/image514.jpg"/><Relationship Id="rId556" Type="http://schemas.openxmlformats.org/officeDocument/2006/relationships/image" Target="../media/image556.jpg"/><Relationship Id="rId721" Type="http://schemas.openxmlformats.org/officeDocument/2006/relationships/image" Target="../media/image721.jpg"/><Relationship Id="rId763" Type="http://schemas.openxmlformats.org/officeDocument/2006/relationships/image" Target="../media/image763.jpg"/><Relationship Id="rId88" Type="http://schemas.openxmlformats.org/officeDocument/2006/relationships/image" Target="../media/image88.jpg"/><Relationship Id="rId111" Type="http://schemas.openxmlformats.org/officeDocument/2006/relationships/image" Target="../media/image111.jpg"/><Relationship Id="rId153" Type="http://schemas.openxmlformats.org/officeDocument/2006/relationships/image" Target="../media/image153.jpg"/><Relationship Id="rId195" Type="http://schemas.openxmlformats.org/officeDocument/2006/relationships/image" Target="../media/image195.jpg"/><Relationship Id="rId209" Type="http://schemas.openxmlformats.org/officeDocument/2006/relationships/image" Target="../media/image209.jpg"/><Relationship Id="rId360" Type="http://schemas.openxmlformats.org/officeDocument/2006/relationships/image" Target="../media/image360.jpg"/><Relationship Id="rId416" Type="http://schemas.openxmlformats.org/officeDocument/2006/relationships/image" Target="../media/image416.jpg"/><Relationship Id="rId598" Type="http://schemas.openxmlformats.org/officeDocument/2006/relationships/image" Target="../media/image598.jpg"/><Relationship Id="rId819" Type="http://schemas.openxmlformats.org/officeDocument/2006/relationships/image" Target="../media/image819.jpg"/><Relationship Id="rId220" Type="http://schemas.openxmlformats.org/officeDocument/2006/relationships/image" Target="../media/image220.jpg"/><Relationship Id="rId458" Type="http://schemas.openxmlformats.org/officeDocument/2006/relationships/image" Target="../media/image458.jpg"/><Relationship Id="rId623" Type="http://schemas.openxmlformats.org/officeDocument/2006/relationships/image" Target="../media/image623.jpg"/><Relationship Id="rId665" Type="http://schemas.openxmlformats.org/officeDocument/2006/relationships/image" Target="../media/image665.jpg"/><Relationship Id="rId830" Type="http://schemas.openxmlformats.org/officeDocument/2006/relationships/image" Target="../media/image830.jpg"/><Relationship Id="rId15" Type="http://schemas.openxmlformats.org/officeDocument/2006/relationships/image" Target="../media/image15.jpg"/><Relationship Id="rId57" Type="http://schemas.openxmlformats.org/officeDocument/2006/relationships/image" Target="../media/image57.jpg"/><Relationship Id="rId262" Type="http://schemas.openxmlformats.org/officeDocument/2006/relationships/image" Target="../media/image262.jpg"/><Relationship Id="rId318" Type="http://schemas.openxmlformats.org/officeDocument/2006/relationships/image" Target="../media/image318.jpg"/><Relationship Id="rId525" Type="http://schemas.openxmlformats.org/officeDocument/2006/relationships/image" Target="../media/image525.jpg"/><Relationship Id="rId567" Type="http://schemas.openxmlformats.org/officeDocument/2006/relationships/image" Target="../media/image567.jpg"/><Relationship Id="rId732" Type="http://schemas.openxmlformats.org/officeDocument/2006/relationships/image" Target="../media/image732.jpg"/><Relationship Id="rId99" Type="http://schemas.openxmlformats.org/officeDocument/2006/relationships/image" Target="../media/image99.jpg"/><Relationship Id="rId122" Type="http://schemas.openxmlformats.org/officeDocument/2006/relationships/image" Target="../media/image122.jpg"/><Relationship Id="rId164" Type="http://schemas.openxmlformats.org/officeDocument/2006/relationships/image" Target="../media/image164.jpg"/><Relationship Id="rId371" Type="http://schemas.openxmlformats.org/officeDocument/2006/relationships/image" Target="../media/image371.jpg"/><Relationship Id="rId774" Type="http://schemas.openxmlformats.org/officeDocument/2006/relationships/image" Target="../media/image774.jpg"/><Relationship Id="rId427" Type="http://schemas.openxmlformats.org/officeDocument/2006/relationships/image" Target="../media/image427.jpg"/><Relationship Id="rId469" Type="http://schemas.openxmlformats.org/officeDocument/2006/relationships/image" Target="../media/image469.jpg"/><Relationship Id="rId634" Type="http://schemas.openxmlformats.org/officeDocument/2006/relationships/image" Target="../media/image634.jpg"/><Relationship Id="rId676" Type="http://schemas.openxmlformats.org/officeDocument/2006/relationships/image" Target="../media/image676.jpg"/><Relationship Id="rId26" Type="http://schemas.openxmlformats.org/officeDocument/2006/relationships/image" Target="../media/image26.jpg"/><Relationship Id="rId231" Type="http://schemas.openxmlformats.org/officeDocument/2006/relationships/image" Target="../media/image231.jpg"/><Relationship Id="rId273" Type="http://schemas.openxmlformats.org/officeDocument/2006/relationships/image" Target="../media/image273.jpg"/><Relationship Id="rId329" Type="http://schemas.openxmlformats.org/officeDocument/2006/relationships/image" Target="../media/image329.jpg"/><Relationship Id="rId480" Type="http://schemas.openxmlformats.org/officeDocument/2006/relationships/image" Target="../media/image480.jpg"/><Relationship Id="rId536" Type="http://schemas.openxmlformats.org/officeDocument/2006/relationships/image" Target="../media/image536.jpg"/><Relationship Id="rId701" Type="http://schemas.openxmlformats.org/officeDocument/2006/relationships/image" Target="../media/image701.jpg"/><Relationship Id="rId68" Type="http://schemas.openxmlformats.org/officeDocument/2006/relationships/image" Target="../media/image68.jpg"/><Relationship Id="rId133" Type="http://schemas.openxmlformats.org/officeDocument/2006/relationships/image" Target="../media/image133.jpg"/><Relationship Id="rId175" Type="http://schemas.openxmlformats.org/officeDocument/2006/relationships/image" Target="../media/image175.jpg"/><Relationship Id="rId340" Type="http://schemas.openxmlformats.org/officeDocument/2006/relationships/image" Target="../media/image340.jpg"/><Relationship Id="rId578" Type="http://schemas.openxmlformats.org/officeDocument/2006/relationships/image" Target="../media/image578.jpg"/><Relationship Id="rId743" Type="http://schemas.openxmlformats.org/officeDocument/2006/relationships/image" Target="../media/image743.jpg"/><Relationship Id="rId785" Type="http://schemas.openxmlformats.org/officeDocument/2006/relationships/image" Target="../media/image785.jpg"/><Relationship Id="rId200" Type="http://schemas.openxmlformats.org/officeDocument/2006/relationships/image" Target="../media/image200.jpg"/><Relationship Id="rId382" Type="http://schemas.openxmlformats.org/officeDocument/2006/relationships/image" Target="../media/image382.jpg"/><Relationship Id="rId438" Type="http://schemas.openxmlformats.org/officeDocument/2006/relationships/image" Target="../media/image438.jpg"/><Relationship Id="rId603" Type="http://schemas.openxmlformats.org/officeDocument/2006/relationships/image" Target="../media/image603.jpg"/><Relationship Id="rId645" Type="http://schemas.openxmlformats.org/officeDocument/2006/relationships/image" Target="../media/image645.jpg"/><Relationship Id="rId687" Type="http://schemas.openxmlformats.org/officeDocument/2006/relationships/image" Target="../media/image687.jpg"/><Relationship Id="rId810" Type="http://schemas.openxmlformats.org/officeDocument/2006/relationships/image" Target="../media/image810.jpg"/><Relationship Id="rId242" Type="http://schemas.openxmlformats.org/officeDocument/2006/relationships/image" Target="../media/image242.jpg"/><Relationship Id="rId284" Type="http://schemas.openxmlformats.org/officeDocument/2006/relationships/image" Target="../media/image284.jpg"/><Relationship Id="rId491" Type="http://schemas.openxmlformats.org/officeDocument/2006/relationships/image" Target="../media/image491.jpg"/><Relationship Id="rId505" Type="http://schemas.openxmlformats.org/officeDocument/2006/relationships/image" Target="../media/image505.jpg"/><Relationship Id="rId712" Type="http://schemas.openxmlformats.org/officeDocument/2006/relationships/image" Target="../media/image712.jpg"/><Relationship Id="rId37" Type="http://schemas.openxmlformats.org/officeDocument/2006/relationships/image" Target="../media/image37.jpg"/><Relationship Id="rId79" Type="http://schemas.openxmlformats.org/officeDocument/2006/relationships/image" Target="../media/image79.jpg"/><Relationship Id="rId102" Type="http://schemas.openxmlformats.org/officeDocument/2006/relationships/image" Target="../media/image102.jpg"/><Relationship Id="rId144" Type="http://schemas.openxmlformats.org/officeDocument/2006/relationships/image" Target="../media/image144.jpg"/><Relationship Id="rId547" Type="http://schemas.openxmlformats.org/officeDocument/2006/relationships/image" Target="../media/image547.jpg"/><Relationship Id="rId589" Type="http://schemas.openxmlformats.org/officeDocument/2006/relationships/image" Target="../media/image589.jpg"/><Relationship Id="rId754" Type="http://schemas.openxmlformats.org/officeDocument/2006/relationships/image" Target="../media/image754.jpg"/><Relationship Id="rId796" Type="http://schemas.openxmlformats.org/officeDocument/2006/relationships/image" Target="../media/image796.jpg"/><Relationship Id="rId90" Type="http://schemas.openxmlformats.org/officeDocument/2006/relationships/image" Target="../media/image90.jpg"/><Relationship Id="rId186" Type="http://schemas.openxmlformats.org/officeDocument/2006/relationships/image" Target="../media/image186.jpg"/><Relationship Id="rId351" Type="http://schemas.openxmlformats.org/officeDocument/2006/relationships/image" Target="../media/image351.jpg"/><Relationship Id="rId393" Type="http://schemas.openxmlformats.org/officeDocument/2006/relationships/image" Target="../media/image393.jpg"/><Relationship Id="rId407" Type="http://schemas.openxmlformats.org/officeDocument/2006/relationships/image" Target="../media/image407.jpg"/><Relationship Id="rId449" Type="http://schemas.openxmlformats.org/officeDocument/2006/relationships/image" Target="../media/image449.jpg"/><Relationship Id="rId614" Type="http://schemas.openxmlformats.org/officeDocument/2006/relationships/image" Target="../media/image614.jpg"/><Relationship Id="rId656" Type="http://schemas.openxmlformats.org/officeDocument/2006/relationships/image" Target="../media/image656.jpg"/><Relationship Id="rId821" Type="http://schemas.openxmlformats.org/officeDocument/2006/relationships/image" Target="../media/image821.jpg"/><Relationship Id="rId211" Type="http://schemas.openxmlformats.org/officeDocument/2006/relationships/image" Target="../media/image211.jpg"/><Relationship Id="rId253" Type="http://schemas.openxmlformats.org/officeDocument/2006/relationships/image" Target="../media/image253.jpg"/><Relationship Id="rId295" Type="http://schemas.openxmlformats.org/officeDocument/2006/relationships/image" Target="../media/image295.jpg"/><Relationship Id="rId309" Type="http://schemas.openxmlformats.org/officeDocument/2006/relationships/image" Target="../media/image309.jpg"/><Relationship Id="rId460" Type="http://schemas.openxmlformats.org/officeDocument/2006/relationships/image" Target="../media/image460.jpg"/><Relationship Id="rId516" Type="http://schemas.openxmlformats.org/officeDocument/2006/relationships/image" Target="../media/image516.jpg"/><Relationship Id="rId698" Type="http://schemas.openxmlformats.org/officeDocument/2006/relationships/image" Target="../media/image698.jpg"/><Relationship Id="rId48" Type="http://schemas.openxmlformats.org/officeDocument/2006/relationships/image" Target="../media/image48.jpg"/><Relationship Id="rId113" Type="http://schemas.openxmlformats.org/officeDocument/2006/relationships/image" Target="../media/image113.jpg"/><Relationship Id="rId320" Type="http://schemas.openxmlformats.org/officeDocument/2006/relationships/image" Target="../media/image320.jpg"/><Relationship Id="rId558" Type="http://schemas.openxmlformats.org/officeDocument/2006/relationships/image" Target="../media/image558.jpg"/><Relationship Id="rId723" Type="http://schemas.openxmlformats.org/officeDocument/2006/relationships/image" Target="../media/image723.jpg"/><Relationship Id="rId765" Type="http://schemas.openxmlformats.org/officeDocument/2006/relationships/image" Target="../media/image765.jpg"/><Relationship Id="rId155" Type="http://schemas.openxmlformats.org/officeDocument/2006/relationships/image" Target="../media/image155.jpg"/><Relationship Id="rId197" Type="http://schemas.openxmlformats.org/officeDocument/2006/relationships/image" Target="../media/image197.jpg"/><Relationship Id="rId362" Type="http://schemas.openxmlformats.org/officeDocument/2006/relationships/image" Target="../media/image362.jpg"/><Relationship Id="rId418" Type="http://schemas.openxmlformats.org/officeDocument/2006/relationships/image" Target="../media/image418.jpg"/><Relationship Id="rId625" Type="http://schemas.openxmlformats.org/officeDocument/2006/relationships/image" Target="../media/image625.jpg"/><Relationship Id="rId222" Type="http://schemas.openxmlformats.org/officeDocument/2006/relationships/image" Target="../media/image222.jpg"/><Relationship Id="rId264" Type="http://schemas.openxmlformats.org/officeDocument/2006/relationships/image" Target="../media/image264.jpg"/><Relationship Id="rId471" Type="http://schemas.openxmlformats.org/officeDocument/2006/relationships/image" Target="../media/image471.jpg"/><Relationship Id="rId667" Type="http://schemas.openxmlformats.org/officeDocument/2006/relationships/image" Target="../media/image667.jpg"/><Relationship Id="rId17" Type="http://schemas.openxmlformats.org/officeDocument/2006/relationships/image" Target="../media/image17.jpg"/><Relationship Id="rId59" Type="http://schemas.openxmlformats.org/officeDocument/2006/relationships/image" Target="../media/image59.jpg"/><Relationship Id="rId124" Type="http://schemas.openxmlformats.org/officeDocument/2006/relationships/image" Target="../media/image124.jpg"/><Relationship Id="rId527" Type="http://schemas.openxmlformats.org/officeDocument/2006/relationships/image" Target="../media/image527.jpg"/><Relationship Id="rId569" Type="http://schemas.openxmlformats.org/officeDocument/2006/relationships/image" Target="../media/image569.jpg"/><Relationship Id="rId734" Type="http://schemas.openxmlformats.org/officeDocument/2006/relationships/image" Target="../media/image734.jpg"/><Relationship Id="rId776" Type="http://schemas.openxmlformats.org/officeDocument/2006/relationships/image" Target="../media/image776.jpg"/><Relationship Id="rId70" Type="http://schemas.openxmlformats.org/officeDocument/2006/relationships/image" Target="../media/image70.jpg"/><Relationship Id="rId166" Type="http://schemas.openxmlformats.org/officeDocument/2006/relationships/image" Target="../media/image166.jpg"/><Relationship Id="rId331" Type="http://schemas.openxmlformats.org/officeDocument/2006/relationships/image" Target="../media/image331.jpg"/><Relationship Id="rId373" Type="http://schemas.openxmlformats.org/officeDocument/2006/relationships/image" Target="../media/image373.jpg"/><Relationship Id="rId429" Type="http://schemas.openxmlformats.org/officeDocument/2006/relationships/image" Target="../media/image429.jpg"/><Relationship Id="rId580" Type="http://schemas.openxmlformats.org/officeDocument/2006/relationships/image" Target="../media/image580.jpg"/><Relationship Id="rId636" Type="http://schemas.openxmlformats.org/officeDocument/2006/relationships/image" Target="../media/image636.jpg"/><Relationship Id="rId801" Type="http://schemas.openxmlformats.org/officeDocument/2006/relationships/image" Target="../media/image801.jpg"/><Relationship Id="rId1" Type="http://schemas.openxmlformats.org/officeDocument/2006/relationships/image" Target="../media/image1.jpg"/><Relationship Id="rId233" Type="http://schemas.openxmlformats.org/officeDocument/2006/relationships/image" Target="../media/image233.jpg"/><Relationship Id="rId440" Type="http://schemas.openxmlformats.org/officeDocument/2006/relationships/image" Target="../media/image440.jpg"/><Relationship Id="rId678" Type="http://schemas.openxmlformats.org/officeDocument/2006/relationships/image" Target="../media/image678.jpg"/><Relationship Id="rId28" Type="http://schemas.openxmlformats.org/officeDocument/2006/relationships/image" Target="../media/image28.jpg"/><Relationship Id="rId275" Type="http://schemas.openxmlformats.org/officeDocument/2006/relationships/image" Target="../media/image275.jpg"/><Relationship Id="rId300" Type="http://schemas.openxmlformats.org/officeDocument/2006/relationships/image" Target="../media/image300.jpg"/><Relationship Id="rId482" Type="http://schemas.openxmlformats.org/officeDocument/2006/relationships/image" Target="../media/image482.jpg"/><Relationship Id="rId538" Type="http://schemas.openxmlformats.org/officeDocument/2006/relationships/image" Target="../media/image538.jpg"/><Relationship Id="rId703" Type="http://schemas.openxmlformats.org/officeDocument/2006/relationships/image" Target="../media/image703.jpg"/><Relationship Id="rId745" Type="http://schemas.openxmlformats.org/officeDocument/2006/relationships/image" Target="../media/image745.jpg"/><Relationship Id="rId81" Type="http://schemas.openxmlformats.org/officeDocument/2006/relationships/image" Target="../media/image81.jpg"/><Relationship Id="rId135" Type="http://schemas.openxmlformats.org/officeDocument/2006/relationships/image" Target="../media/image135.jpg"/><Relationship Id="rId177" Type="http://schemas.openxmlformats.org/officeDocument/2006/relationships/image" Target="../media/image177.jpg"/><Relationship Id="rId342" Type="http://schemas.openxmlformats.org/officeDocument/2006/relationships/image" Target="../media/image342.jpg"/><Relationship Id="rId384" Type="http://schemas.openxmlformats.org/officeDocument/2006/relationships/image" Target="../media/image384.jpg"/><Relationship Id="rId591" Type="http://schemas.openxmlformats.org/officeDocument/2006/relationships/image" Target="../media/image591.jpg"/><Relationship Id="rId605" Type="http://schemas.openxmlformats.org/officeDocument/2006/relationships/image" Target="../media/image605.jpg"/><Relationship Id="rId787" Type="http://schemas.openxmlformats.org/officeDocument/2006/relationships/image" Target="../media/image787.jpg"/><Relationship Id="rId812" Type="http://schemas.openxmlformats.org/officeDocument/2006/relationships/image" Target="../media/image812.jpg"/><Relationship Id="rId202" Type="http://schemas.openxmlformats.org/officeDocument/2006/relationships/image" Target="../media/image202.jpg"/><Relationship Id="rId244" Type="http://schemas.openxmlformats.org/officeDocument/2006/relationships/image" Target="../media/image244.jpg"/><Relationship Id="rId647" Type="http://schemas.openxmlformats.org/officeDocument/2006/relationships/image" Target="../media/image647.jpg"/><Relationship Id="rId689" Type="http://schemas.openxmlformats.org/officeDocument/2006/relationships/image" Target="../media/image689.jpg"/><Relationship Id="rId39" Type="http://schemas.openxmlformats.org/officeDocument/2006/relationships/image" Target="../media/image39.jpg"/><Relationship Id="rId286" Type="http://schemas.openxmlformats.org/officeDocument/2006/relationships/image" Target="../media/image286.jpg"/><Relationship Id="rId451" Type="http://schemas.openxmlformats.org/officeDocument/2006/relationships/image" Target="../media/image451.jpg"/><Relationship Id="rId493" Type="http://schemas.openxmlformats.org/officeDocument/2006/relationships/image" Target="../media/image493.jpg"/><Relationship Id="rId507" Type="http://schemas.openxmlformats.org/officeDocument/2006/relationships/image" Target="../media/image507.jpg"/><Relationship Id="rId549" Type="http://schemas.openxmlformats.org/officeDocument/2006/relationships/image" Target="../media/image549.jpg"/><Relationship Id="rId714" Type="http://schemas.openxmlformats.org/officeDocument/2006/relationships/image" Target="../media/image714.jpg"/><Relationship Id="rId756" Type="http://schemas.openxmlformats.org/officeDocument/2006/relationships/image" Target="../media/image756.jpg"/><Relationship Id="rId50" Type="http://schemas.openxmlformats.org/officeDocument/2006/relationships/image" Target="../media/image50.jpg"/><Relationship Id="rId104" Type="http://schemas.openxmlformats.org/officeDocument/2006/relationships/image" Target="../media/image104.jpg"/><Relationship Id="rId146" Type="http://schemas.openxmlformats.org/officeDocument/2006/relationships/image" Target="../media/image146.jpg"/><Relationship Id="rId188" Type="http://schemas.openxmlformats.org/officeDocument/2006/relationships/image" Target="../media/image188.jpg"/><Relationship Id="rId311" Type="http://schemas.openxmlformats.org/officeDocument/2006/relationships/image" Target="../media/image311.jpg"/><Relationship Id="rId353" Type="http://schemas.openxmlformats.org/officeDocument/2006/relationships/image" Target="../media/image353.jpg"/><Relationship Id="rId395" Type="http://schemas.openxmlformats.org/officeDocument/2006/relationships/image" Target="../media/image395.jpg"/><Relationship Id="rId409" Type="http://schemas.openxmlformats.org/officeDocument/2006/relationships/image" Target="../media/image409.jpg"/><Relationship Id="rId560" Type="http://schemas.openxmlformats.org/officeDocument/2006/relationships/image" Target="../media/image560.jpg"/><Relationship Id="rId798" Type="http://schemas.openxmlformats.org/officeDocument/2006/relationships/image" Target="../media/image798.jpg"/><Relationship Id="rId92" Type="http://schemas.openxmlformats.org/officeDocument/2006/relationships/image" Target="../media/image92.jpg"/><Relationship Id="rId213" Type="http://schemas.openxmlformats.org/officeDocument/2006/relationships/image" Target="../media/image213.jpg"/><Relationship Id="rId420" Type="http://schemas.openxmlformats.org/officeDocument/2006/relationships/image" Target="../media/image420.jpg"/><Relationship Id="rId616" Type="http://schemas.openxmlformats.org/officeDocument/2006/relationships/image" Target="../media/image616.jpg"/><Relationship Id="rId658" Type="http://schemas.openxmlformats.org/officeDocument/2006/relationships/image" Target="../media/image658.jpg"/><Relationship Id="rId823" Type="http://schemas.openxmlformats.org/officeDocument/2006/relationships/image" Target="../media/image823.jpg"/><Relationship Id="rId255" Type="http://schemas.openxmlformats.org/officeDocument/2006/relationships/image" Target="../media/image255.jpg"/><Relationship Id="rId297" Type="http://schemas.openxmlformats.org/officeDocument/2006/relationships/image" Target="../media/image297.jpg"/><Relationship Id="rId462" Type="http://schemas.openxmlformats.org/officeDocument/2006/relationships/image" Target="../media/image462.jpg"/><Relationship Id="rId518" Type="http://schemas.openxmlformats.org/officeDocument/2006/relationships/image" Target="../media/image518.jpg"/><Relationship Id="rId725" Type="http://schemas.openxmlformats.org/officeDocument/2006/relationships/image" Target="../media/image725.jpg"/><Relationship Id="rId115" Type="http://schemas.openxmlformats.org/officeDocument/2006/relationships/image" Target="../media/image115.jpg"/><Relationship Id="rId157" Type="http://schemas.openxmlformats.org/officeDocument/2006/relationships/image" Target="../media/image157.jpg"/><Relationship Id="rId322" Type="http://schemas.openxmlformats.org/officeDocument/2006/relationships/image" Target="../media/image322.jpg"/><Relationship Id="rId364" Type="http://schemas.openxmlformats.org/officeDocument/2006/relationships/image" Target="../media/image364.jpg"/><Relationship Id="rId767" Type="http://schemas.openxmlformats.org/officeDocument/2006/relationships/image" Target="../media/image767.jpg"/><Relationship Id="rId61" Type="http://schemas.openxmlformats.org/officeDocument/2006/relationships/image" Target="../media/image61.jpg"/><Relationship Id="rId199" Type="http://schemas.openxmlformats.org/officeDocument/2006/relationships/image" Target="../media/image199.jpg"/><Relationship Id="rId571" Type="http://schemas.openxmlformats.org/officeDocument/2006/relationships/image" Target="../media/image571.jpg"/><Relationship Id="rId627" Type="http://schemas.openxmlformats.org/officeDocument/2006/relationships/image" Target="../media/image627.jpg"/><Relationship Id="rId669" Type="http://schemas.openxmlformats.org/officeDocument/2006/relationships/image" Target="../media/image669.jpg"/><Relationship Id="rId19" Type="http://schemas.openxmlformats.org/officeDocument/2006/relationships/image" Target="../media/image19.jpg"/><Relationship Id="rId224" Type="http://schemas.openxmlformats.org/officeDocument/2006/relationships/image" Target="../media/image224.jpg"/><Relationship Id="rId266" Type="http://schemas.openxmlformats.org/officeDocument/2006/relationships/image" Target="../media/image266.jpg"/><Relationship Id="rId431" Type="http://schemas.openxmlformats.org/officeDocument/2006/relationships/image" Target="../media/image431.jpg"/><Relationship Id="rId473" Type="http://schemas.openxmlformats.org/officeDocument/2006/relationships/image" Target="../media/image473.jpg"/><Relationship Id="rId529" Type="http://schemas.openxmlformats.org/officeDocument/2006/relationships/image" Target="../media/image529.jpg"/><Relationship Id="rId680" Type="http://schemas.openxmlformats.org/officeDocument/2006/relationships/image" Target="../media/image680.jpg"/><Relationship Id="rId736" Type="http://schemas.openxmlformats.org/officeDocument/2006/relationships/image" Target="../media/image736.jpg"/><Relationship Id="rId30" Type="http://schemas.openxmlformats.org/officeDocument/2006/relationships/image" Target="../media/image30.jpg"/><Relationship Id="rId126" Type="http://schemas.openxmlformats.org/officeDocument/2006/relationships/image" Target="../media/image126.jpg"/><Relationship Id="rId168" Type="http://schemas.openxmlformats.org/officeDocument/2006/relationships/image" Target="../media/image168.jpg"/><Relationship Id="rId333" Type="http://schemas.openxmlformats.org/officeDocument/2006/relationships/image" Target="../media/image333.jpg"/><Relationship Id="rId540" Type="http://schemas.openxmlformats.org/officeDocument/2006/relationships/image" Target="../media/image540.jpg"/><Relationship Id="rId778" Type="http://schemas.openxmlformats.org/officeDocument/2006/relationships/image" Target="../media/image778.jpg"/><Relationship Id="rId72" Type="http://schemas.openxmlformats.org/officeDocument/2006/relationships/image" Target="../media/image72.jpg"/><Relationship Id="rId375" Type="http://schemas.openxmlformats.org/officeDocument/2006/relationships/image" Target="../media/image375.jpg"/><Relationship Id="rId582" Type="http://schemas.openxmlformats.org/officeDocument/2006/relationships/image" Target="../media/image582.jpg"/><Relationship Id="rId638" Type="http://schemas.openxmlformats.org/officeDocument/2006/relationships/image" Target="../media/image638.jpg"/><Relationship Id="rId803" Type="http://schemas.openxmlformats.org/officeDocument/2006/relationships/image" Target="../media/image803.jpg"/><Relationship Id="rId3" Type="http://schemas.openxmlformats.org/officeDocument/2006/relationships/image" Target="../media/image3.jpg"/><Relationship Id="rId235" Type="http://schemas.openxmlformats.org/officeDocument/2006/relationships/image" Target="../media/image235.jpg"/><Relationship Id="rId277" Type="http://schemas.openxmlformats.org/officeDocument/2006/relationships/image" Target="../media/image277.jpg"/><Relationship Id="rId400" Type="http://schemas.openxmlformats.org/officeDocument/2006/relationships/image" Target="../media/image400.jpg"/><Relationship Id="rId442" Type="http://schemas.openxmlformats.org/officeDocument/2006/relationships/image" Target="../media/image442.jpg"/><Relationship Id="rId484" Type="http://schemas.openxmlformats.org/officeDocument/2006/relationships/image" Target="../media/image484.jpg"/><Relationship Id="rId705" Type="http://schemas.openxmlformats.org/officeDocument/2006/relationships/image" Target="../media/image705.jpg"/><Relationship Id="rId137" Type="http://schemas.openxmlformats.org/officeDocument/2006/relationships/image" Target="../media/image137.jpg"/><Relationship Id="rId302" Type="http://schemas.openxmlformats.org/officeDocument/2006/relationships/image" Target="../media/image302.jpg"/><Relationship Id="rId344" Type="http://schemas.openxmlformats.org/officeDocument/2006/relationships/image" Target="../media/image344.jpg"/><Relationship Id="rId691" Type="http://schemas.openxmlformats.org/officeDocument/2006/relationships/image" Target="../media/image691.jpg"/><Relationship Id="rId747" Type="http://schemas.openxmlformats.org/officeDocument/2006/relationships/image" Target="../media/image747.jpg"/><Relationship Id="rId789" Type="http://schemas.openxmlformats.org/officeDocument/2006/relationships/image" Target="../media/image789.jpg"/><Relationship Id="rId41" Type="http://schemas.openxmlformats.org/officeDocument/2006/relationships/image" Target="../media/image41.jpg"/><Relationship Id="rId83" Type="http://schemas.openxmlformats.org/officeDocument/2006/relationships/image" Target="../media/image83.jpg"/><Relationship Id="rId179" Type="http://schemas.openxmlformats.org/officeDocument/2006/relationships/image" Target="../media/image179.jpg"/><Relationship Id="rId386" Type="http://schemas.openxmlformats.org/officeDocument/2006/relationships/image" Target="../media/image386.jpg"/><Relationship Id="rId551" Type="http://schemas.openxmlformats.org/officeDocument/2006/relationships/image" Target="../media/image551.jpg"/><Relationship Id="rId593" Type="http://schemas.openxmlformats.org/officeDocument/2006/relationships/image" Target="../media/image593.jpg"/><Relationship Id="rId607" Type="http://schemas.openxmlformats.org/officeDocument/2006/relationships/image" Target="../media/image607.jpg"/><Relationship Id="rId649" Type="http://schemas.openxmlformats.org/officeDocument/2006/relationships/image" Target="../media/image649.jpg"/><Relationship Id="rId814" Type="http://schemas.openxmlformats.org/officeDocument/2006/relationships/image" Target="../media/image814.jpg"/><Relationship Id="rId190" Type="http://schemas.openxmlformats.org/officeDocument/2006/relationships/image" Target="../media/image190.jpg"/><Relationship Id="rId204" Type="http://schemas.openxmlformats.org/officeDocument/2006/relationships/image" Target="../media/image204.jpg"/><Relationship Id="rId246" Type="http://schemas.openxmlformats.org/officeDocument/2006/relationships/image" Target="../media/image246.jpg"/><Relationship Id="rId288" Type="http://schemas.openxmlformats.org/officeDocument/2006/relationships/image" Target="../media/image288.jpg"/><Relationship Id="rId411" Type="http://schemas.openxmlformats.org/officeDocument/2006/relationships/image" Target="../media/image411.jpg"/><Relationship Id="rId453" Type="http://schemas.openxmlformats.org/officeDocument/2006/relationships/image" Target="../media/image453.jpg"/><Relationship Id="rId509" Type="http://schemas.openxmlformats.org/officeDocument/2006/relationships/image" Target="../media/image509.jpg"/><Relationship Id="rId660" Type="http://schemas.openxmlformats.org/officeDocument/2006/relationships/image" Target="../media/image660.jpg"/><Relationship Id="rId106" Type="http://schemas.openxmlformats.org/officeDocument/2006/relationships/image" Target="../media/image106.jpg"/><Relationship Id="rId313" Type="http://schemas.openxmlformats.org/officeDocument/2006/relationships/image" Target="../media/image313.jpg"/><Relationship Id="rId495" Type="http://schemas.openxmlformats.org/officeDocument/2006/relationships/image" Target="../media/image495.jpg"/><Relationship Id="rId716" Type="http://schemas.openxmlformats.org/officeDocument/2006/relationships/image" Target="../media/image716.jpg"/><Relationship Id="rId758" Type="http://schemas.openxmlformats.org/officeDocument/2006/relationships/image" Target="../media/image758.jpg"/><Relationship Id="rId10" Type="http://schemas.openxmlformats.org/officeDocument/2006/relationships/image" Target="../media/image10.jpg"/><Relationship Id="rId52" Type="http://schemas.openxmlformats.org/officeDocument/2006/relationships/image" Target="../media/image52.jpg"/><Relationship Id="rId94" Type="http://schemas.openxmlformats.org/officeDocument/2006/relationships/image" Target="../media/image94.jpg"/><Relationship Id="rId148" Type="http://schemas.openxmlformats.org/officeDocument/2006/relationships/image" Target="../media/image148.jpg"/><Relationship Id="rId355" Type="http://schemas.openxmlformats.org/officeDocument/2006/relationships/image" Target="../media/image355.jpg"/><Relationship Id="rId397" Type="http://schemas.openxmlformats.org/officeDocument/2006/relationships/image" Target="../media/image397.jpg"/><Relationship Id="rId520" Type="http://schemas.openxmlformats.org/officeDocument/2006/relationships/image" Target="../media/image520.jpg"/><Relationship Id="rId562" Type="http://schemas.openxmlformats.org/officeDocument/2006/relationships/image" Target="../media/image562.jpg"/><Relationship Id="rId618" Type="http://schemas.openxmlformats.org/officeDocument/2006/relationships/image" Target="../media/image618.jpg"/><Relationship Id="rId825" Type="http://schemas.openxmlformats.org/officeDocument/2006/relationships/image" Target="../media/image825.jpg"/><Relationship Id="rId215" Type="http://schemas.openxmlformats.org/officeDocument/2006/relationships/image" Target="../media/image215.jpg"/><Relationship Id="rId257" Type="http://schemas.openxmlformats.org/officeDocument/2006/relationships/image" Target="../media/image257.jpg"/><Relationship Id="rId422" Type="http://schemas.openxmlformats.org/officeDocument/2006/relationships/image" Target="../media/image422.jpg"/><Relationship Id="rId464" Type="http://schemas.openxmlformats.org/officeDocument/2006/relationships/image" Target="../media/image464.jpg"/><Relationship Id="rId299" Type="http://schemas.openxmlformats.org/officeDocument/2006/relationships/image" Target="../media/image299.jpg"/><Relationship Id="rId727" Type="http://schemas.openxmlformats.org/officeDocument/2006/relationships/image" Target="../media/image727.jpg"/><Relationship Id="rId63" Type="http://schemas.openxmlformats.org/officeDocument/2006/relationships/image" Target="../media/image63.jpg"/><Relationship Id="rId159" Type="http://schemas.openxmlformats.org/officeDocument/2006/relationships/image" Target="../media/image159.jpg"/><Relationship Id="rId366" Type="http://schemas.openxmlformats.org/officeDocument/2006/relationships/image" Target="../media/image366.jpg"/><Relationship Id="rId573" Type="http://schemas.openxmlformats.org/officeDocument/2006/relationships/image" Target="../media/image573.jpg"/><Relationship Id="rId780" Type="http://schemas.openxmlformats.org/officeDocument/2006/relationships/image" Target="../media/image780.jpg"/><Relationship Id="rId226" Type="http://schemas.openxmlformats.org/officeDocument/2006/relationships/image" Target="../media/image226.jpg"/><Relationship Id="rId433" Type="http://schemas.openxmlformats.org/officeDocument/2006/relationships/image" Target="../media/image433.jpg"/><Relationship Id="rId640" Type="http://schemas.openxmlformats.org/officeDocument/2006/relationships/image" Target="../media/image640.jpg"/><Relationship Id="rId738" Type="http://schemas.openxmlformats.org/officeDocument/2006/relationships/image" Target="../media/image738.jpg"/><Relationship Id="rId74" Type="http://schemas.openxmlformats.org/officeDocument/2006/relationships/image" Target="../media/image74.jpg"/><Relationship Id="rId377" Type="http://schemas.openxmlformats.org/officeDocument/2006/relationships/image" Target="../media/image377.jpg"/><Relationship Id="rId500" Type="http://schemas.openxmlformats.org/officeDocument/2006/relationships/image" Target="../media/image500.jpg"/><Relationship Id="rId584" Type="http://schemas.openxmlformats.org/officeDocument/2006/relationships/image" Target="../media/image584.jpg"/><Relationship Id="rId805" Type="http://schemas.openxmlformats.org/officeDocument/2006/relationships/image" Target="../media/image805.jpg"/><Relationship Id="rId5" Type="http://schemas.openxmlformats.org/officeDocument/2006/relationships/image" Target="../media/image5.jpg"/><Relationship Id="rId237" Type="http://schemas.openxmlformats.org/officeDocument/2006/relationships/image" Target="../media/image237.jpg"/><Relationship Id="rId791" Type="http://schemas.openxmlformats.org/officeDocument/2006/relationships/image" Target="../media/image791.jpg"/><Relationship Id="rId444" Type="http://schemas.openxmlformats.org/officeDocument/2006/relationships/image" Target="../media/image444.jpg"/><Relationship Id="rId651" Type="http://schemas.openxmlformats.org/officeDocument/2006/relationships/image" Target="../media/image651.jpg"/><Relationship Id="rId749" Type="http://schemas.openxmlformats.org/officeDocument/2006/relationships/image" Target="../media/image749.jpg"/><Relationship Id="rId290" Type="http://schemas.openxmlformats.org/officeDocument/2006/relationships/image" Target="../media/image290.jpg"/><Relationship Id="rId304" Type="http://schemas.openxmlformats.org/officeDocument/2006/relationships/image" Target="../media/image304.jpg"/><Relationship Id="rId388" Type="http://schemas.openxmlformats.org/officeDocument/2006/relationships/image" Target="../media/image388.jpg"/><Relationship Id="rId511" Type="http://schemas.openxmlformats.org/officeDocument/2006/relationships/image" Target="../media/image511.jpg"/><Relationship Id="rId609" Type="http://schemas.openxmlformats.org/officeDocument/2006/relationships/image" Target="../media/image609.jpg"/><Relationship Id="rId85" Type="http://schemas.openxmlformats.org/officeDocument/2006/relationships/image" Target="../media/image85.jpg"/><Relationship Id="rId150" Type="http://schemas.openxmlformats.org/officeDocument/2006/relationships/image" Target="../media/image150.jpg"/><Relationship Id="rId595" Type="http://schemas.openxmlformats.org/officeDocument/2006/relationships/image" Target="../media/image595.jpg"/><Relationship Id="rId816" Type="http://schemas.openxmlformats.org/officeDocument/2006/relationships/image" Target="../media/image816.jpg"/><Relationship Id="rId248" Type="http://schemas.openxmlformats.org/officeDocument/2006/relationships/image" Target="../media/image248.jpg"/><Relationship Id="rId455" Type="http://schemas.openxmlformats.org/officeDocument/2006/relationships/image" Target="../media/image455.jpg"/><Relationship Id="rId662" Type="http://schemas.openxmlformats.org/officeDocument/2006/relationships/image" Target="../media/image662.jpg"/><Relationship Id="rId12" Type="http://schemas.openxmlformats.org/officeDocument/2006/relationships/image" Target="../media/image12.jpg"/><Relationship Id="rId108" Type="http://schemas.openxmlformats.org/officeDocument/2006/relationships/image" Target="../media/image108.jpg"/><Relationship Id="rId315" Type="http://schemas.openxmlformats.org/officeDocument/2006/relationships/image" Target="../media/image315.jpg"/><Relationship Id="rId522" Type="http://schemas.openxmlformats.org/officeDocument/2006/relationships/image" Target="../media/image522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</xdr:colOff>
      <xdr:row>18</xdr:row>
      <xdr:rowOff>19050</xdr:rowOff>
    </xdr:from>
    <xdr:ext cx="762000" cy="504825"/>
    <xdr:pic>
      <xdr:nvPicPr>
        <xdr:cNvPr id="3" name="image5.jpg" descr="Picture">
          <a:extLst>
            <a:ext uri="{FF2B5EF4-FFF2-40B4-BE49-F238E27FC236}">
              <a16:creationId xmlns:a16="http://schemas.microsoft.com/office/drawing/2014/main" xmlns="" id="{975FEB88-FBD3-4DCB-8BC3-67FFA45C3662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050" y="9140190"/>
          <a:ext cx="762000" cy="5048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40</xdr:row>
      <xdr:rowOff>34290</xdr:rowOff>
    </xdr:from>
    <xdr:ext cx="762000" cy="504825"/>
    <xdr:pic>
      <xdr:nvPicPr>
        <xdr:cNvPr id="6" name="image9.jpg" descr="Picture">
          <a:extLst>
            <a:ext uri="{FF2B5EF4-FFF2-40B4-BE49-F238E27FC236}">
              <a16:creationId xmlns:a16="http://schemas.microsoft.com/office/drawing/2014/main" xmlns="" id="{84E0BC8F-AA09-4E50-AD81-4D2DED3F4021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23023830"/>
          <a:ext cx="762000" cy="5048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49530</xdr:colOff>
      <xdr:row>49</xdr:row>
      <xdr:rowOff>26670</xdr:rowOff>
    </xdr:from>
    <xdr:ext cx="762000" cy="504825"/>
    <xdr:pic>
      <xdr:nvPicPr>
        <xdr:cNvPr id="8" name="image8.jpg" descr="Picture">
          <a:extLst>
            <a:ext uri="{FF2B5EF4-FFF2-40B4-BE49-F238E27FC236}">
              <a16:creationId xmlns:a16="http://schemas.microsoft.com/office/drawing/2014/main" xmlns="" id="{EC31EC39-4C3B-44CB-9924-00A6BA0C06B6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49530" y="27816810"/>
          <a:ext cx="762000" cy="5048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19050</xdr:colOff>
      <xdr:row>77</xdr:row>
      <xdr:rowOff>529590</xdr:rowOff>
    </xdr:from>
    <xdr:ext cx="762000" cy="504825"/>
    <xdr:pic>
      <xdr:nvPicPr>
        <xdr:cNvPr id="12" name="image2.jpg" descr="Picture">
          <a:extLst>
            <a:ext uri="{FF2B5EF4-FFF2-40B4-BE49-F238E27FC236}">
              <a16:creationId xmlns:a16="http://schemas.microsoft.com/office/drawing/2014/main" xmlns="" id="{3CEB32C6-E15E-4323-8A95-0BA3072F4147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9050" y="43788330"/>
          <a:ext cx="762000" cy="5048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64770</xdr:colOff>
      <xdr:row>137</xdr:row>
      <xdr:rowOff>13335</xdr:rowOff>
    </xdr:from>
    <xdr:ext cx="762000" cy="504825"/>
    <xdr:pic>
      <xdr:nvPicPr>
        <xdr:cNvPr id="14" name="image12.jpg" descr="Picture" title="Image">
          <a:extLst>
            <a:ext uri="{FF2B5EF4-FFF2-40B4-BE49-F238E27FC236}">
              <a16:creationId xmlns:a16="http://schemas.microsoft.com/office/drawing/2014/main" xmlns="" id="{F95072AF-4614-40D8-9820-2B4DB4868FD8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64770" y="75809475"/>
          <a:ext cx="762000" cy="5048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49530</xdr:colOff>
      <xdr:row>141</xdr:row>
      <xdr:rowOff>5715</xdr:rowOff>
    </xdr:from>
    <xdr:ext cx="762000" cy="504825"/>
    <xdr:pic>
      <xdr:nvPicPr>
        <xdr:cNvPr id="16" name="image6.jpg" descr="Picture" title="Image">
          <a:extLst>
            <a:ext uri="{FF2B5EF4-FFF2-40B4-BE49-F238E27FC236}">
              <a16:creationId xmlns:a16="http://schemas.microsoft.com/office/drawing/2014/main" xmlns="" id="{1A489FC1-9C2A-4E7E-A4D5-339E879B4C47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9530" y="77935455"/>
          <a:ext cx="762000" cy="5048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57150</xdr:colOff>
      <xdr:row>155</xdr:row>
      <xdr:rowOff>9525</xdr:rowOff>
    </xdr:from>
    <xdr:ext cx="762000" cy="504825"/>
    <xdr:pic>
      <xdr:nvPicPr>
        <xdr:cNvPr id="18" name="image17.jpg" descr="Picture" title="Image">
          <a:extLst>
            <a:ext uri="{FF2B5EF4-FFF2-40B4-BE49-F238E27FC236}">
              <a16:creationId xmlns:a16="http://schemas.microsoft.com/office/drawing/2014/main" xmlns="" id="{8D80938E-E3F4-40ED-A418-B277AA232FEB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57150" y="85406865"/>
          <a:ext cx="762000" cy="5048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41910</xdr:colOff>
      <xdr:row>236</xdr:row>
      <xdr:rowOff>13335</xdr:rowOff>
    </xdr:from>
    <xdr:ext cx="762000" cy="504825"/>
    <xdr:pic>
      <xdr:nvPicPr>
        <xdr:cNvPr id="21" name="image4.jpg" descr="Picture" title="Image">
          <a:extLst>
            <a:ext uri="{FF2B5EF4-FFF2-40B4-BE49-F238E27FC236}">
              <a16:creationId xmlns:a16="http://schemas.microsoft.com/office/drawing/2014/main" xmlns="" id="{68FF532B-132E-4436-B649-65BF4C656D56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41910" y="128616075"/>
          <a:ext cx="762000" cy="5048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3810</xdr:colOff>
      <xdr:row>280</xdr:row>
      <xdr:rowOff>506730</xdr:rowOff>
    </xdr:from>
    <xdr:ext cx="762000" cy="504825"/>
    <xdr:pic>
      <xdr:nvPicPr>
        <xdr:cNvPr id="26" name="image14.jpg" descr="Picture">
          <a:extLst>
            <a:ext uri="{FF2B5EF4-FFF2-40B4-BE49-F238E27FC236}">
              <a16:creationId xmlns:a16="http://schemas.microsoft.com/office/drawing/2014/main" xmlns="" id="{9B2CA402-05B1-49F5-B823-44C0FE7179ED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3810" y="152579070"/>
          <a:ext cx="762000" cy="5048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34290</xdr:colOff>
      <xdr:row>328</xdr:row>
      <xdr:rowOff>49530</xdr:rowOff>
    </xdr:from>
    <xdr:ext cx="762000" cy="504825"/>
    <xdr:pic>
      <xdr:nvPicPr>
        <xdr:cNvPr id="28" name="image21.jpg" descr="Picture">
          <a:extLst>
            <a:ext uri="{FF2B5EF4-FFF2-40B4-BE49-F238E27FC236}">
              <a16:creationId xmlns:a16="http://schemas.microsoft.com/office/drawing/2014/main" xmlns="" id="{6557AB5F-1690-492B-8EFB-888DA9752208}"/>
            </a:ext>
          </a:extLst>
        </xdr:cNvPr>
        <xdr:cNvPicPr preferRelativeResize="0"/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34290" y="179325270"/>
          <a:ext cx="762000" cy="5048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</xdr:colOff>
      <xdr:row>374</xdr:row>
      <xdr:rowOff>34290</xdr:rowOff>
    </xdr:from>
    <xdr:ext cx="762000" cy="504825"/>
    <xdr:pic>
      <xdr:nvPicPr>
        <xdr:cNvPr id="30" name="image26.jpg" descr="Picture">
          <a:extLst>
            <a:ext uri="{FF2B5EF4-FFF2-40B4-BE49-F238E27FC236}">
              <a16:creationId xmlns:a16="http://schemas.microsoft.com/office/drawing/2014/main" xmlns="" id="{F2A9C74B-46E3-4E9B-9170-A96A4555A7AE}"/>
            </a:ext>
          </a:extLst>
        </xdr:cNvPr>
        <xdr:cNvPicPr preferRelativeResize="0"/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11430" y="206513430"/>
          <a:ext cx="762000" cy="5048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375</xdr:row>
      <xdr:rowOff>34290</xdr:rowOff>
    </xdr:from>
    <xdr:ext cx="762000" cy="504825"/>
    <xdr:pic>
      <xdr:nvPicPr>
        <xdr:cNvPr id="32" name="image22.jpg" descr="Picture">
          <a:extLst>
            <a:ext uri="{FF2B5EF4-FFF2-40B4-BE49-F238E27FC236}">
              <a16:creationId xmlns:a16="http://schemas.microsoft.com/office/drawing/2014/main" xmlns="" id="{E1A5A5AE-2D1B-47B7-865B-A37523004464}"/>
            </a:ext>
          </a:extLst>
        </xdr:cNvPr>
        <xdr:cNvPicPr preferRelativeResize="0"/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0" y="207046830"/>
          <a:ext cx="762000" cy="5048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425</xdr:row>
      <xdr:rowOff>11430</xdr:rowOff>
    </xdr:from>
    <xdr:ext cx="762000" cy="504825"/>
    <xdr:pic>
      <xdr:nvPicPr>
        <xdr:cNvPr id="34" name="image37.jpg" descr="Picture">
          <a:extLst>
            <a:ext uri="{FF2B5EF4-FFF2-40B4-BE49-F238E27FC236}">
              <a16:creationId xmlns:a16="http://schemas.microsoft.com/office/drawing/2014/main" xmlns="" id="{21283E2A-D9C5-49AE-9D64-1EDB21782508}"/>
            </a:ext>
          </a:extLst>
        </xdr:cNvPr>
        <xdr:cNvPicPr preferRelativeResize="0"/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0" y="234227370"/>
          <a:ext cx="762000" cy="5048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3810</xdr:colOff>
      <xdr:row>480</xdr:row>
      <xdr:rowOff>529590</xdr:rowOff>
    </xdr:from>
    <xdr:ext cx="762000" cy="504825"/>
    <xdr:pic>
      <xdr:nvPicPr>
        <xdr:cNvPr id="37" name="image40.jpg" descr="Picture">
          <a:extLst>
            <a:ext uri="{FF2B5EF4-FFF2-40B4-BE49-F238E27FC236}">
              <a16:creationId xmlns:a16="http://schemas.microsoft.com/office/drawing/2014/main" xmlns="" id="{3EEE80DA-1977-4051-8CBE-25E219DDF3C4}"/>
            </a:ext>
          </a:extLst>
        </xdr:cNvPr>
        <xdr:cNvPicPr preferRelativeResize="0"/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3810" y="266216130"/>
          <a:ext cx="762000" cy="5048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507</xdr:row>
      <xdr:rowOff>34290</xdr:rowOff>
    </xdr:from>
    <xdr:ext cx="762000" cy="504825"/>
    <xdr:pic>
      <xdr:nvPicPr>
        <xdr:cNvPr id="39" name="image28.jpg" descr="Picture">
          <a:extLst>
            <a:ext uri="{FF2B5EF4-FFF2-40B4-BE49-F238E27FC236}">
              <a16:creationId xmlns:a16="http://schemas.microsoft.com/office/drawing/2014/main" xmlns="" id="{E01D774E-5880-4093-8BCB-A189863F5097}"/>
            </a:ext>
          </a:extLst>
        </xdr:cNvPr>
        <xdr:cNvPicPr preferRelativeResize="0"/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0" y="280122630"/>
          <a:ext cx="762000" cy="5048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34290</xdr:colOff>
      <xdr:row>535</xdr:row>
      <xdr:rowOff>11430</xdr:rowOff>
    </xdr:from>
    <xdr:ext cx="762000" cy="504825"/>
    <xdr:pic>
      <xdr:nvPicPr>
        <xdr:cNvPr id="46" name="image33.jpg" descr="Picture">
          <a:extLst>
            <a:ext uri="{FF2B5EF4-FFF2-40B4-BE49-F238E27FC236}">
              <a16:creationId xmlns:a16="http://schemas.microsoft.com/office/drawing/2014/main" xmlns="" id="{12A5EB8F-58A4-420E-B2CB-19A25BCF1BC4}"/>
            </a:ext>
          </a:extLst>
        </xdr:cNvPr>
        <xdr:cNvPicPr preferRelativeResize="0"/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34290" y="295034970"/>
          <a:ext cx="762000" cy="5048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19050</xdr:colOff>
      <xdr:row>550</xdr:row>
      <xdr:rowOff>49530</xdr:rowOff>
    </xdr:from>
    <xdr:ext cx="762000" cy="504825"/>
    <xdr:pic>
      <xdr:nvPicPr>
        <xdr:cNvPr id="48" name="image29.jpg" descr="Picture">
          <a:extLst>
            <a:ext uri="{FF2B5EF4-FFF2-40B4-BE49-F238E27FC236}">
              <a16:creationId xmlns:a16="http://schemas.microsoft.com/office/drawing/2014/main" xmlns="" id="{BDCC7D3B-E2CB-4B31-934F-F7CDC0739604}"/>
            </a:ext>
          </a:extLst>
        </xdr:cNvPr>
        <xdr:cNvPicPr preferRelativeResize="0"/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19050" y="304140870"/>
          <a:ext cx="762000" cy="5048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3810</xdr:colOff>
      <xdr:row>557</xdr:row>
      <xdr:rowOff>41910</xdr:rowOff>
    </xdr:from>
    <xdr:ext cx="762000" cy="504825"/>
    <xdr:pic>
      <xdr:nvPicPr>
        <xdr:cNvPr id="50" name="image23.jpg" descr="Picture">
          <a:extLst>
            <a:ext uri="{FF2B5EF4-FFF2-40B4-BE49-F238E27FC236}">
              <a16:creationId xmlns:a16="http://schemas.microsoft.com/office/drawing/2014/main" xmlns="" id="{F3224A2A-B717-40E6-AC43-07B9B953C7F0}"/>
            </a:ext>
          </a:extLst>
        </xdr:cNvPr>
        <xdr:cNvPicPr preferRelativeResize="0"/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3810" y="307867050"/>
          <a:ext cx="762000" cy="5048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19050</xdr:colOff>
      <xdr:row>585</xdr:row>
      <xdr:rowOff>34290</xdr:rowOff>
    </xdr:from>
    <xdr:ext cx="762000" cy="504825"/>
    <xdr:pic>
      <xdr:nvPicPr>
        <xdr:cNvPr id="52" name="image30.jpg" descr="Picture">
          <a:extLst>
            <a:ext uri="{FF2B5EF4-FFF2-40B4-BE49-F238E27FC236}">
              <a16:creationId xmlns:a16="http://schemas.microsoft.com/office/drawing/2014/main" xmlns="" id="{AF632C7C-170F-4DB9-87C8-D07E16963BDE}"/>
            </a:ext>
          </a:extLst>
        </xdr:cNvPr>
        <xdr:cNvPicPr preferRelativeResize="0"/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xfrm>
          <a:off x="19050" y="323861430"/>
          <a:ext cx="762000" cy="5048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49530</xdr:colOff>
      <xdr:row>623</xdr:row>
      <xdr:rowOff>34290</xdr:rowOff>
    </xdr:from>
    <xdr:ext cx="762000" cy="504825"/>
    <xdr:pic>
      <xdr:nvPicPr>
        <xdr:cNvPr id="54" name="image57.jpg" descr="Picture">
          <a:extLst>
            <a:ext uri="{FF2B5EF4-FFF2-40B4-BE49-F238E27FC236}">
              <a16:creationId xmlns:a16="http://schemas.microsoft.com/office/drawing/2014/main" xmlns="" id="{6AF9CEEF-8B8F-4B30-8AB6-303F74758EB8}"/>
            </a:ext>
          </a:extLst>
        </xdr:cNvPr>
        <xdr:cNvPicPr preferRelativeResize="0"/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49530" y="344130630"/>
          <a:ext cx="762000" cy="5048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34290</xdr:colOff>
      <xdr:row>645</xdr:row>
      <xdr:rowOff>41910</xdr:rowOff>
    </xdr:from>
    <xdr:ext cx="762000" cy="504825"/>
    <xdr:pic>
      <xdr:nvPicPr>
        <xdr:cNvPr id="56" name="image27.jpg" descr="Picture">
          <a:extLst>
            <a:ext uri="{FF2B5EF4-FFF2-40B4-BE49-F238E27FC236}">
              <a16:creationId xmlns:a16="http://schemas.microsoft.com/office/drawing/2014/main" xmlns="" id="{4DD65448-15E7-4918-8966-0EBB70168D67}"/>
            </a:ext>
          </a:extLst>
        </xdr:cNvPr>
        <xdr:cNvPicPr preferRelativeResize="0"/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34290" y="356939850"/>
          <a:ext cx="762000" cy="5048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26670</xdr:colOff>
      <xdr:row>661</xdr:row>
      <xdr:rowOff>26670</xdr:rowOff>
    </xdr:from>
    <xdr:ext cx="762000" cy="504825"/>
    <xdr:pic>
      <xdr:nvPicPr>
        <xdr:cNvPr id="59" name="image43.jpg" descr="Picture">
          <a:extLst>
            <a:ext uri="{FF2B5EF4-FFF2-40B4-BE49-F238E27FC236}">
              <a16:creationId xmlns:a16="http://schemas.microsoft.com/office/drawing/2014/main" xmlns="" id="{6D574360-D02C-4E7D-95DA-926BEBD12CB3}"/>
            </a:ext>
          </a:extLst>
        </xdr:cNvPr>
        <xdr:cNvPicPr preferRelativeResize="0"/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26670" y="365992410"/>
          <a:ext cx="762000" cy="5048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26670</xdr:colOff>
      <xdr:row>664</xdr:row>
      <xdr:rowOff>19050</xdr:rowOff>
    </xdr:from>
    <xdr:ext cx="762000" cy="504825"/>
    <xdr:pic>
      <xdr:nvPicPr>
        <xdr:cNvPr id="61" name="image54.jpg" descr="Picture">
          <a:extLst>
            <a:ext uri="{FF2B5EF4-FFF2-40B4-BE49-F238E27FC236}">
              <a16:creationId xmlns:a16="http://schemas.microsoft.com/office/drawing/2014/main" xmlns="" id="{C69F6ADA-AD4D-4A22-B22A-A2DB49499669}"/>
            </a:ext>
          </a:extLst>
        </xdr:cNvPr>
        <xdr:cNvPicPr preferRelativeResize="0"/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26670" y="367584990"/>
          <a:ext cx="762000" cy="5048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</xdr:colOff>
      <xdr:row>678</xdr:row>
      <xdr:rowOff>19050</xdr:rowOff>
    </xdr:from>
    <xdr:ext cx="762000" cy="504825"/>
    <xdr:pic>
      <xdr:nvPicPr>
        <xdr:cNvPr id="63" name="image45.jpg" descr="Picture">
          <a:extLst>
            <a:ext uri="{FF2B5EF4-FFF2-40B4-BE49-F238E27FC236}">
              <a16:creationId xmlns:a16="http://schemas.microsoft.com/office/drawing/2014/main" xmlns="" id="{1A847C0C-38EA-4EE6-A182-EC1A76C9E7A2}"/>
            </a:ext>
          </a:extLst>
        </xdr:cNvPr>
        <xdr:cNvPicPr preferRelativeResize="0"/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11430" y="375585990"/>
          <a:ext cx="762000" cy="5048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26670</xdr:colOff>
      <xdr:row>679</xdr:row>
      <xdr:rowOff>49530</xdr:rowOff>
    </xdr:from>
    <xdr:ext cx="762000" cy="504825"/>
    <xdr:pic>
      <xdr:nvPicPr>
        <xdr:cNvPr id="66" name="image55.jpg" descr="Picture">
          <a:extLst>
            <a:ext uri="{FF2B5EF4-FFF2-40B4-BE49-F238E27FC236}">
              <a16:creationId xmlns:a16="http://schemas.microsoft.com/office/drawing/2014/main" xmlns="" id="{19E41D7A-77F3-4B2F-BBB7-8576C554533F}"/>
            </a:ext>
          </a:extLst>
        </xdr:cNvPr>
        <xdr:cNvPicPr preferRelativeResize="0"/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xfrm>
          <a:off x="26670" y="376149870"/>
          <a:ext cx="762000" cy="5048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3810</xdr:colOff>
      <xdr:row>690</xdr:row>
      <xdr:rowOff>529590</xdr:rowOff>
    </xdr:from>
    <xdr:ext cx="762000" cy="504825"/>
    <xdr:pic>
      <xdr:nvPicPr>
        <xdr:cNvPr id="68" name="image51.jpg" descr="Picture">
          <a:extLst>
            <a:ext uri="{FF2B5EF4-FFF2-40B4-BE49-F238E27FC236}">
              <a16:creationId xmlns:a16="http://schemas.microsoft.com/office/drawing/2014/main" xmlns="" id="{7AAB7015-347B-4F87-9644-29776A79EDC6}"/>
            </a:ext>
          </a:extLst>
        </xdr:cNvPr>
        <xdr:cNvPicPr preferRelativeResize="0"/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xfrm>
          <a:off x="3810" y="382497330"/>
          <a:ext cx="762000" cy="5048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26670</xdr:colOff>
      <xdr:row>704</xdr:row>
      <xdr:rowOff>11430</xdr:rowOff>
    </xdr:from>
    <xdr:ext cx="762000" cy="504825"/>
    <xdr:pic>
      <xdr:nvPicPr>
        <xdr:cNvPr id="70" name="image49.jpg" descr="Picture">
          <a:extLst>
            <a:ext uri="{FF2B5EF4-FFF2-40B4-BE49-F238E27FC236}">
              <a16:creationId xmlns:a16="http://schemas.microsoft.com/office/drawing/2014/main" xmlns="" id="{337C32E4-3867-4A99-AEF8-150F01942B16}"/>
            </a:ext>
          </a:extLst>
        </xdr:cNvPr>
        <xdr:cNvPicPr preferRelativeResize="0"/>
      </xdr:nvPicPr>
      <xdr:blipFill>
        <a:blip xmlns:r="http://schemas.openxmlformats.org/officeDocument/2006/relationships" r:embed="rId27" cstate="print"/>
        <a:stretch>
          <a:fillRect/>
        </a:stretch>
      </xdr:blipFill>
      <xdr:spPr>
        <a:xfrm>
          <a:off x="26670" y="390513570"/>
          <a:ext cx="762000" cy="5048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57150</xdr:colOff>
      <xdr:row>709</xdr:row>
      <xdr:rowOff>11430</xdr:rowOff>
    </xdr:from>
    <xdr:ext cx="762000" cy="504825"/>
    <xdr:pic>
      <xdr:nvPicPr>
        <xdr:cNvPr id="72" name="image59.jpg" descr="Picture">
          <a:extLst>
            <a:ext uri="{FF2B5EF4-FFF2-40B4-BE49-F238E27FC236}">
              <a16:creationId xmlns:a16="http://schemas.microsoft.com/office/drawing/2014/main" xmlns="" id="{C1B9EBB1-1B56-48DF-B9F4-0B8DC2D59FE1}"/>
            </a:ext>
          </a:extLst>
        </xdr:cNvPr>
        <xdr:cNvPicPr preferRelativeResize="0"/>
      </xdr:nvPicPr>
      <xdr:blipFill>
        <a:blip xmlns:r="http://schemas.openxmlformats.org/officeDocument/2006/relationships" r:embed="rId28" cstate="print"/>
        <a:stretch>
          <a:fillRect/>
        </a:stretch>
      </xdr:blipFill>
      <xdr:spPr>
        <a:xfrm>
          <a:off x="57150" y="393713970"/>
          <a:ext cx="762000" cy="5048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</xdr:colOff>
      <xdr:row>729</xdr:row>
      <xdr:rowOff>19050</xdr:rowOff>
    </xdr:from>
    <xdr:ext cx="762000" cy="504825"/>
    <xdr:pic>
      <xdr:nvPicPr>
        <xdr:cNvPr id="74" name="image50.jpg" descr="Picture">
          <a:extLst>
            <a:ext uri="{FF2B5EF4-FFF2-40B4-BE49-F238E27FC236}">
              <a16:creationId xmlns:a16="http://schemas.microsoft.com/office/drawing/2014/main" xmlns="" id="{58846B64-F285-48CD-8111-60A07FA64799}"/>
            </a:ext>
          </a:extLst>
        </xdr:cNvPr>
        <xdr:cNvPicPr preferRelativeResize="0"/>
      </xdr:nvPicPr>
      <xdr:blipFill>
        <a:blip xmlns:r="http://schemas.openxmlformats.org/officeDocument/2006/relationships" r:embed="rId29" cstate="print"/>
        <a:stretch>
          <a:fillRect/>
        </a:stretch>
      </xdr:blipFill>
      <xdr:spPr>
        <a:xfrm>
          <a:off x="11430" y="404922990"/>
          <a:ext cx="762000" cy="5048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19050</xdr:colOff>
      <xdr:row>758</xdr:row>
      <xdr:rowOff>11430</xdr:rowOff>
    </xdr:from>
    <xdr:ext cx="762000" cy="504825"/>
    <xdr:pic>
      <xdr:nvPicPr>
        <xdr:cNvPr id="76" name="image63.jpg" descr="Picture">
          <a:extLst>
            <a:ext uri="{FF2B5EF4-FFF2-40B4-BE49-F238E27FC236}">
              <a16:creationId xmlns:a16="http://schemas.microsoft.com/office/drawing/2014/main" xmlns="" id="{D0734144-8649-4875-8CC0-E4A72B5ACFFB}"/>
            </a:ext>
          </a:extLst>
        </xdr:cNvPr>
        <xdr:cNvPicPr preferRelativeResize="0"/>
      </xdr:nvPicPr>
      <xdr:blipFill>
        <a:blip xmlns:r="http://schemas.openxmlformats.org/officeDocument/2006/relationships" r:embed="rId30" cstate="print"/>
        <a:stretch>
          <a:fillRect/>
        </a:stretch>
      </xdr:blipFill>
      <xdr:spPr>
        <a:xfrm>
          <a:off x="19050" y="421450770"/>
          <a:ext cx="762000" cy="5048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3810</xdr:colOff>
      <xdr:row>794</xdr:row>
      <xdr:rowOff>34290</xdr:rowOff>
    </xdr:from>
    <xdr:ext cx="762000" cy="504825"/>
    <xdr:pic>
      <xdr:nvPicPr>
        <xdr:cNvPr id="80" name="image66.jpg" descr="Picture">
          <a:extLst>
            <a:ext uri="{FF2B5EF4-FFF2-40B4-BE49-F238E27FC236}">
              <a16:creationId xmlns:a16="http://schemas.microsoft.com/office/drawing/2014/main" xmlns="" id="{5F711300-B938-4603-9601-963C2CFEA177}"/>
            </a:ext>
          </a:extLst>
        </xdr:cNvPr>
        <xdr:cNvPicPr preferRelativeResize="0"/>
      </xdr:nvPicPr>
      <xdr:blipFill>
        <a:blip xmlns:r="http://schemas.openxmlformats.org/officeDocument/2006/relationships" r:embed="rId31" cstate="print"/>
        <a:stretch>
          <a:fillRect/>
        </a:stretch>
      </xdr:blipFill>
      <xdr:spPr>
        <a:xfrm>
          <a:off x="3810" y="442809630"/>
          <a:ext cx="762000" cy="5048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19050</xdr:colOff>
      <xdr:row>799</xdr:row>
      <xdr:rowOff>3810</xdr:rowOff>
    </xdr:from>
    <xdr:ext cx="762000" cy="504825"/>
    <xdr:pic>
      <xdr:nvPicPr>
        <xdr:cNvPr id="82" name="image67.jpg" descr="Picture">
          <a:extLst>
            <a:ext uri="{FF2B5EF4-FFF2-40B4-BE49-F238E27FC236}">
              <a16:creationId xmlns:a16="http://schemas.microsoft.com/office/drawing/2014/main" xmlns="" id="{BBFAC15D-2ED9-4BF5-9831-DBC20AF25774}"/>
            </a:ext>
          </a:extLst>
        </xdr:cNvPr>
        <xdr:cNvPicPr preferRelativeResize="0"/>
      </xdr:nvPicPr>
      <xdr:blipFill>
        <a:blip xmlns:r="http://schemas.openxmlformats.org/officeDocument/2006/relationships" r:embed="rId32" cstate="print"/>
        <a:stretch>
          <a:fillRect/>
        </a:stretch>
      </xdr:blipFill>
      <xdr:spPr>
        <a:xfrm>
          <a:off x="19050" y="445446150"/>
          <a:ext cx="762000" cy="5048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19050</xdr:colOff>
      <xdr:row>817</xdr:row>
      <xdr:rowOff>0</xdr:rowOff>
    </xdr:from>
    <xdr:ext cx="762000" cy="762000"/>
    <xdr:pic>
      <xdr:nvPicPr>
        <xdr:cNvPr id="83" name="image73.jpg" descr="Picture">
          <a:extLst>
            <a:ext uri="{FF2B5EF4-FFF2-40B4-BE49-F238E27FC236}">
              <a16:creationId xmlns:a16="http://schemas.microsoft.com/office/drawing/2014/main" xmlns="" id="{8CD8BCCE-E627-415B-952D-042D5BA5C6EA}"/>
            </a:ext>
          </a:extLst>
        </xdr:cNvPr>
        <xdr:cNvPicPr preferRelativeResize="0"/>
      </xdr:nvPicPr>
      <xdr:blipFill>
        <a:blip xmlns:r="http://schemas.openxmlformats.org/officeDocument/2006/relationships" r:embed="rId33" cstate="print"/>
        <a:stretch>
          <a:fillRect/>
        </a:stretch>
      </xdr:blipFill>
      <xdr:spPr>
        <a:xfrm>
          <a:off x="628650" y="858499680"/>
          <a:ext cx="762000" cy="76200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19050</xdr:colOff>
      <xdr:row>817</xdr:row>
      <xdr:rowOff>247650</xdr:rowOff>
    </xdr:from>
    <xdr:ext cx="762000" cy="504825"/>
    <xdr:pic>
      <xdr:nvPicPr>
        <xdr:cNvPr id="84" name="image85.jpg" descr="Picture">
          <a:extLst>
            <a:ext uri="{FF2B5EF4-FFF2-40B4-BE49-F238E27FC236}">
              <a16:creationId xmlns:a16="http://schemas.microsoft.com/office/drawing/2014/main" xmlns="" id="{4B1B5F6B-DB3B-47C0-BF32-2510134EF704}"/>
            </a:ext>
          </a:extLst>
        </xdr:cNvPr>
        <xdr:cNvPicPr preferRelativeResize="0"/>
      </xdr:nvPicPr>
      <xdr:blipFill>
        <a:blip xmlns:r="http://schemas.openxmlformats.org/officeDocument/2006/relationships" r:embed="rId34" cstate="print"/>
        <a:stretch>
          <a:fillRect/>
        </a:stretch>
      </xdr:blipFill>
      <xdr:spPr>
        <a:xfrm>
          <a:off x="628650" y="858747330"/>
          <a:ext cx="762000" cy="5048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</xdr:row>
      <xdr:rowOff>0</xdr:rowOff>
    </xdr:from>
    <xdr:ext cx="800100" cy="523875"/>
    <xdr:pic>
      <xdr:nvPicPr>
        <xdr:cNvPr id="85" name="image74.jpg">
          <a:extLst>
            <a:ext uri="{FF2B5EF4-FFF2-40B4-BE49-F238E27FC236}">
              <a16:creationId xmlns:a16="http://schemas.microsoft.com/office/drawing/2014/main" xmlns="" id="{90DC10DF-5B40-49B2-8124-50A862C8B670}"/>
            </a:ext>
          </a:extLst>
        </xdr:cNvPr>
        <xdr:cNvPicPr preferRelativeResize="0"/>
      </xdr:nvPicPr>
      <xdr:blipFill>
        <a:blip xmlns:r="http://schemas.openxmlformats.org/officeDocument/2006/relationships" r:embed="rId35" cstate="print"/>
        <a:stretch>
          <a:fillRect/>
        </a:stretch>
      </xdr:blipFill>
      <xdr:spPr>
        <a:xfrm>
          <a:off x="609600" y="152400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</xdr:row>
      <xdr:rowOff>0</xdr:rowOff>
    </xdr:from>
    <xdr:ext cx="800100" cy="523875"/>
    <xdr:pic>
      <xdr:nvPicPr>
        <xdr:cNvPr id="86" name="image86.jpg">
          <a:extLst>
            <a:ext uri="{FF2B5EF4-FFF2-40B4-BE49-F238E27FC236}">
              <a16:creationId xmlns:a16="http://schemas.microsoft.com/office/drawing/2014/main" xmlns="" id="{34DC8531-E49C-442A-88C9-5992DA0958D2}"/>
            </a:ext>
          </a:extLst>
        </xdr:cNvPr>
        <xdr:cNvPicPr preferRelativeResize="0"/>
      </xdr:nvPicPr>
      <xdr:blipFill>
        <a:blip xmlns:r="http://schemas.openxmlformats.org/officeDocument/2006/relationships" r:embed="rId36" cstate="print"/>
        <a:stretch>
          <a:fillRect/>
        </a:stretch>
      </xdr:blipFill>
      <xdr:spPr>
        <a:xfrm>
          <a:off x="609600" y="252984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4</xdr:row>
      <xdr:rowOff>0</xdr:rowOff>
    </xdr:from>
    <xdr:ext cx="800100" cy="523875"/>
    <xdr:pic>
      <xdr:nvPicPr>
        <xdr:cNvPr id="87" name="image70.jpg">
          <a:extLst>
            <a:ext uri="{FF2B5EF4-FFF2-40B4-BE49-F238E27FC236}">
              <a16:creationId xmlns:a16="http://schemas.microsoft.com/office/drawing/2014/main" xmlns="" id="{D472DAD2-BD89-4F6B-8C79-3F402263F493}"/>
            </a:ext>
          </a:extLst>
        </xdr:cNvPr>
        <xdr:cNvPicPr preferRelativeResize="0"/>
      </xdr:nvPicPr>
      <xdr:blipFill>
        <a:blip xmlns:r="http://schemas.openxmlformats.org/officeDocument/2006/relationships" r:embed="rId37" cstate="print"/>
        <a:stretch>
          <a:fillRect/>
        </a:stretch>
      </xdr:blipFill>
      <xdr:spPr>
        <a:xfrm>
          <a:off x="609600" y="353568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5</xdr:row>
      <xdr:rowOff>0</xdr:rowOff>
    </xdr:from>
    <xdr:ext cx="800100" cy="523875"/>
    <xdr:pic>
      <xdr:nvPicPr>
        <xdr:cNvPr id="88" name="image77.jpg">
          <a:extLst>
            <a:ext uri="{FF2B5EF4-FFF2-40B4-BE49-F238E27FC236}">
              <a16:creationId xmlns:a16="http://schemas.microsoft.com/office/drawing/2014/main" xmlns="" id="{3150EA81-B479-43C1-AA7D-B20C975D20D0}"/>
            </a:ext>
          </a:extLst>
        </xdr:cNvPr>
        <xdr:cNvPicPr preferRelativeResize="0"/>
      </xdr:nvPicPr>
      <xdr:blipFill>
        <a:blip xmlns:r="http://schemas.openxmlformats.org/officeDocument/2006/relationships" r:embed="rId38" cstate="print"/>
        <a:stretch>
          <a:fillRect/>
        </a:stretch>
      </xdr:blipFill>
      <xdr:spPr>
        <a:xfrm>
          <a:off x="609600" y="454152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6</xdr:row>
      <xdr:rowOff>0</xdr:rowOff>
    </xdr:from>
    <xdr:ext cx="800100" cy="523875"/>
    <xdr:pic>
      <xdr:nvPicPr>
        <xdr:cNvPr id="89" name="image75.jpg">
          <a:extLst>
            <a:ext uri="{FF2B5EF4-FFF2-40B4-BE49-F238E27FC236}">
              <a16:creationId xmlns:a16="http://schemas.microsoft.com/office/drawing/2014/main" xmlns="" id="{01EDFD60-A3D1-4E2D-B114-ED7AE282ACDE}"/>
            </a:ext>
          </a:extLst>
        </xdr:cNvPr>
        <xdr:cNvPicPr preferRelativeResize="0"/>
      </xdr:nvPicPr>
      <xdr:blipFill>
        <a:blip xmlns:r="http://schemas.openxmlformats.org/officeDocument/2006/relationships" r:embed="rId39" cstate="print"/>
        <a:stretch>
          <a:fillRect/>
        </a:stretch>
      </xdr:blipFill>
      <xdr:spPr>
        <a:xfrm>
          <a:off x="609600" y="554736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7</xdr:row>
      <xdr:rowOff>0</xdr:rowOff>
    </xdr:from>
    <xdr:ext cx="800100" cy="523875"/>
    <xdr:pic>
      <xdr:nvPicPr>
        <xdr:cNvPr id="90" name="image71.jpg">
          <a:extLst>
            <a:ext uri="{FF2B5EF4-FFF2-40B4-BE49-F238E27FC236}">
              <a16:creationId xmlns:a16="http://schemas.microsoft.com/office/drawing/2014/main" xmlns="" id="{CA6B46C9-55C9-4747-BAC8-BA7B4A45D390}"/>
            </a:ext>
          </a:extLst>
        </xdr:cNvPr>
        <xdr:cNvPicPr preferRelativeResize="0"/>
      </xdr:nvPicPr>
      <xdr:blipFill>
        <a:blip xmlns:r="http://schemas.openxmlformats.org/officeDocument/2006/relationships" r:embed="rId40" cstate="print"/>
        <a:stretch>
          <a:fillRect/>
        </a:stretch>
      </xdr:blipFill>
      <xdr:spPr>
        <a:xfrm>
          <a:off x="609600" y="655320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8</xdr:row>
      <xdr:rowOff>0</xdr:rowOff>
    </xdr:from>
    <xdr:ext cx="800100" cy="523875"/>
    <xdr:pic>
      <xdr:nvPicPr>
        <xdr:cNvPr id="91" name="image78.jpg">
          <a:extLst>
            <a:ext uri="{FF2B5EF4-FFF2-40B4-BE49-F238E27FC236}">
              <a16:creationId xmlns:a16="http://schemas.microsoft.com/office/drawing/2014/main" xmlns="" id="{4B45EC9D-74EF-4D37-8966-0886AA8C84C1}"/>
            </a:ext>
          </a:extLst>
        </xdr:cNvPr>
        <xdr:cNvPicPr preferRelativeResize="0"/>
      </xdr:nvPicPr>
      <xdr:blipFill>
        <a:blip xmlns:r="http://schemas.openxmlformats.org/officeDocument/2006/relationships" r:embed="rId41" cstate="print"/>
        <a:stretch>
          <a:fillRect/>
        </a:stretch>
      </xdr:blipFill>
      <xdr:spPr>
        <a:xfrm>
          <a:off x="609600" y="755904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9</xdr:row>
      <xdr:rowOff>0</xdr:rowOff>
    </xdr:from>
    <xdr:ext cx="800100" cy="523875"/>
    <xdr:pic>
      <xdr:nvPicPr>
        <xdr:cNvPr id="92" name="image81.jpg">
          <a:extLst>
            <a:ext uri="{FF2B5EF4-FFF2-40B4-BE49-F238E27FC236}">
              <a16:creationId xmlns:a16="http://schemas.microsoft.com/office/drawing/2014/main" xmlns="" id="{C1672F28-77D1-429A-83D5-CB293F28A3E0}"/>
            </a:ext>
          </a:extLst>
        </xdr:cNvPr>
        <xdr:cNvPicPr preferRelativeResize="0"/>
      </xdr:nvPicPr>
      <xdr:blipFill>
        <a:blip xmlns:r="http://schemas.openxmlformats.org/officeDocument/2006/relationships" r:embed="rId42" cstate="print"/>
        <a:stretch>
          <a:fillRect/>
        </a:stretch>
      </xdr:blipFill>
      <xdr:spPr>
        <a:xfrm>
          <a:off x="609600" y="856488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10</xdr:row>
      <xdr:rowOff>0</xdr:rowOff>
    </xdr:from>
    <xdr:ext cx="800100" cy="523875"/>
    <xdr:pic>
      <xdr:nvPicPr>
        <xdr:cNvPr id="93" name="image76.jpg">
          <a:extLst>
            <a:ext uri="{FF2B5EF4-FFF2-40B4-BE49-F238E27FC236}">
              <a16:creationId xmlns:a16="http://schemas.microsoft.com/office/drawing/2014/main" xmlns="" id="{B71D9EEA-D5A5-487A-9BE6-4C7CBBBC00EA}"/>
            </a:ext>
          </a:extLst>
        </xdr:cNvPr>
        <xdr:cNvPicPr preferRelativeResize="0"/>
      </xdr:nvPicPr>
      <xdr:blipFill>
        <a:blip xmlns:r="http://schemas.openxmlformats.org/officeDocument/2006/relationships" r:embed="rId43" cstate="print"/>
        <a:stretch>
          <a:fillRect/>
        </a:stretch>
      </xdr:blipFill>
      <xdr:spPr>
        <a:xfrm>
          <a:off x="609600" y="957072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11</xdr:row>
      <xdr:rowOff>0</xdr:rowOff>
    </xdr:from>
    <xdr:ext cx="800100" cy="523875"/>
    <xdr:pic>
      <xdr:nvPicPr>
        <xdr:cNvPr id="94" name="image79.jpg">
          <a:extLst>
            <a:ext uri="{FF2B5EF4-FFF2-40B4-BE49-F238E27FC236}">
              <a16:creationId xmlns:a16="http://schemas.microsoft.com/office/drawing/2014/main" xmlns="" id="{A11ECC6C-03B8-4147-B4B3-86D880E3FF48}"/>
            </a:ext>
          </a:extLst>
        </xdr:cNvPr>
        <xdr:cNvPicPr preferRelativeResize="0"/>
      </xdr:nvPicPr>
      <xdr:blipFill>
        <a:blip xmlns:r="http://schemas.openxmlformats.org/officeDocument/2006/relationships" r:embed="rId44" cstate="print"/>
        <a:stretch>
          <a:fillRect/>
        </a:stretch>
      </xdr:blipFill>
      <xdr:spPr>
        <a:xfrm>
          <a:off x="609600" y="1057656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12</xdr:row>
      <xdr:rowOff>0</xdr:rowOff>
    </xdr:from>
    <xdr:ext cx="800100" cy="523875"/>
    <xdr:pic>
      <xdr:nvPicPr>
        <xdr:cNvPr id="95" name="image93.jpg">
          <a:extLst>
            <a:ext uri="{FF2B5EF4-FFF2-40B4-BE49-F238E27FC236}">
              <a16:creationId xmlns:a16="http://schemas.microsoft.com/office/drawing/2014/main" xmlns="" id="{3916A598-F0A8-4D4A-AC97-5C9E5AA32481}"/>
            </a:ext>
          </a:extLst>
        </xdr:cNvPr>
        <xdr:cNvPicPr preferRelativeResize="0"/>
      </xdr:nvPicPr>
      <xdr:blipFill>
        <a:blip xmlns:r="http://schemas.openxmlformats.org/officeDocument/2006/relationships" r:embed="rId45" cstate="print"/>
        <a:stretch>
          <a:fillRect/>
        </a:stretch>
      </xdr:blipFill>
      <xdr:spPr>
        <a:xfrm>
          <a:off x="609600" y="1158240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13</xdr:row>
      <xdr:rowOff>0</xdr:rowOff>
    </xdr:from>
    <xdr:ext cx="800100" cy="523875"/>
    <xdr:pic>
      <xdr:nvPicPr>
        <xdr:cNvPr id="96" name="image84.jpg">
          <a:extLst>
            <a:ext uri="{FF2B5EF4-FFF2-40B4-BE49-F238E27FC236}">
              <a16:creationId xmlns:a16="http://schemas.microsoft.com/office/drawing/2014/main" xmlns="" id="{70A1C5D9-34B4-455F-96DC-CCC4C45CAA84}"/>
            </a:ext>
          </a:extLst>
        </xdr:cNvPr>
        <xdr:cNvPicPr preferRelativeResize="0"/>
      </xdr:nvPicPr>
      <xdr:blipFill>
        <a:blip xmlns:r="http://schemas.openxmlformats.org/officeDocument/2006/relationships" r:embed="rId46" cstate="print"/>
        <a:stretch>
          <a:fillRect/>
        </a:stretch>
      </xdr:blipFill>
      <xdr:spPr>
        <a:xfrm>
          <a:off x="609600" y="1258824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14</xdr:row>
      <xdr:rowOff>0</xdr:rowOff>
    </xdr:from>
    <xdr:ext cx="800100" cy="523875"/>
    <xdr:pic>
      <xdr:nvPicPr>
        <xdr:cNvPr id="97" name="image83.jpg">
          <a:extLst>
            <a:ext uri="{FF2B5EF4-FFF2-40B4-BE49-F238E27FC236}">
              <a16:creationId xmlns:a16="http://schemas.microsoft.com/office/drawing/2014/main" xmlns="" id="{56D6E963-6F02-4B12-A0FC-69664201C007}"/>
            </a:ext>
          </a:extLst>
        </xdr:cNvPr>
        <xdr:cNvPicPr preferRelativeResize="0"/>
      </xdr:nvPicPr>
      <xdr:blipFill>
        <a:blip xmlns:r="http://schemas.openxmlformats.org/officeDocument/2006/relationships" r:embed="rId47" cstate="print"/>
        <a:stretch>
          <a:fillRect/>
        </a:stretch>
      </xdr:blipFill>
      <xdr:spPr>
        <a:xfrm>
          <a:off x="609600" y="1359408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15</xdr:row>
      <xdr:rowOff>0</xdr:rowOff>
    </xdr:from>
    <xdr:ext cx="800100" cy="523875"/>
    <xdr:pic>
      <xdr:nvPicPr>
        <xdr:cNvPr id="98" name="image87.jpg">
          <a:extLst>
            <a:ext uri="{FF2B5EF4-FFF2-40B4-BE49-F238E27FC236}">
              <a16:creationId xmlns:a16="http://schemas.microsoft.com/office/drawing/2014/main" xmlns="" id="{097DF0F3-C1F2-4E13-B93D-48306060AA23}"/>
            </a:ext>
          </a:extLst>
        </xdr:cNvPr>
        <xdr:cNvPicPr preferRelativeResize="0"/>
      </xdr:nvPicPr>
      <xdr:blipFill>
        <a:blip xmlns:r="http://schemas.openxmlformats.org/officeDocument/2006/relationships" r:embed="rId48" cstate="print"/>
        <a:stretch>
          <a:fillRect/>
        </a:stretch>
      </xdr:blipFill>
      <xdr:spPr>
        <a:xfrm>
          <a:off x="609600" y="1459992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16</xdr:row>
      <xdr:rowOff>0</xdr:rowOff>
    </xdr:from>
    <xdr:ext cx="800100" cy="523875"/>
    <xdr:pic>
      <xdr:nvPicPr>
        <xdr:cNvPr id="99" name="image95.jpg">
          <a:extLst>
            <a:ext uri="{FF2B5EF4-FFF2-40B4-BE49-F238E27FC236}">
              <a16:creationId xmlns:a16="http://schemas.microsoft.com/office/drawing/2014/main" xmlns="" id="{D1734F89-5BA1-428E-8480-2D58BBE6DA32}"/>
            </a:ext>
          </a:extLst>
        </xdr:cNvPr>
        <xdr:cNvPicPr preferRelativeResize="0"/>
      </xdr:nvPicPr>
      <xdr:blipFill>
        <a:blip xmlns:r="http://schemas.openxmlformats.org/officeDocument/2006/relationships" r:embed="rId49" cstate="print"/>
        <a:stretch>
          <a:fillRect/>
        </a:stretch>
      </xdr:blipFill>
      <xdr:spPr>
        <a:xfrm>
          <a:off x="609600" y="1560576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17</xdr:row>
      <xdr:rowOff>7620</xdr:rowOff>
    </xdr:from>
    <xdr:ext cx="800100" cy="523875"/>
    <xdr:pic>
      <xdr:nvPicPr>
        <xdr:cNvPr id="100" name="image89.jpg">
          <a:extLst>
            <a:ext uri="{FF2B5EF4-FFF2-40B4-BE49-F238E27FC236}">
              <a16:creationId xmlns:a16="http://schemas.microsoft.com/office/drawing/2014/main" xmlns="" id="{9543512E-8BDD-4D09-B383-E7EB1AAE601A}"/>
            </a:ext>
          </a:extLst>
        </xdr:cNvPr>
        <xdr:cNvPicPr preferRelativeResize="0"/>
      </xdr:nvPicPr>
      <xdr:blipFill>
        <a:blip xmlns:r="http://schemas.openxmlformats.org/officeDocument/2006/relationships" r:embed="rId50" cstate="print"/>
        <a:stretch>
          <a:fillRect/>
        </a:stretch>
      </xdr:blipFill>
      <xdr:spPr>
        <a:xfrm>
          <a:off x="0" y="841248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19</xdr:row>
      <xdr:rowOff>0</xdr:rowOff>
    </xdr:from>
    <xdr:ext cx="800100" cy="523875"/>
    <xdr:pic>
      <xdr:nvPicPr>
        <xdr:cNvPr id="101" name="image88.jpg">
          <a:extLst>
            <a:ext uri="{FF2B5EF4-FFF2-40B4-BE49-F238E27FC236}">
              <a16:creationId xmlns:a16="http://schemas.microsoft.com/office/drawing/2014/main" xmlns="" id="{C805E13C-1422-484E-B729-FB8BE4A5C40F}"/>
            </a:ext>
          </a:extLst>
        </xdr:cNvPr>
        <xdr:cNvPicPr preferRelativeResize="0"/>
      </xdr:nvPicPr>
      <xdr:blipFill>
        <a:blip xmlns:r="http://schemas.openxmlformats.org/officeDocument/2006/relationships" r:embed="rId51" cstate="print"/>
        <a:stretch>
          <a:fillRect/>
        </a:stretch>
      </xdr:blipFill>
      <xdr:spPr>
        <a:xfrm>
          <a:off x="609600" y="1862328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20</xdr:row>
      <xdr:rowOff>0</xdr:rowOff>
    </xdr:from>
    <xdr:ext cx="800100" cy="523875"/>
    <xdr:pic>
      <xdr:nvPicPr>
        <xdr:cNvPr id="102" name="image90.jpg">
          <a:extLst>
            <a:ext uri="{FF2B5EF4-FFF2-40B4-BE49-F238E27FC236}">
              <a16:creationId xmlns:a16="http://schemas.microsoft.com/office/drawing/2014/main" xmlns="" id="{A453DFE4-5B03-409A-A3AC-BD9CCA4D6208}"/>
            </a:ext>
          </a:extLst>
        </xdr:cNvPr>
        <xdr:cNvPicPr preferRelativeResize="0"/>
      </xdr:nvPicPr>
      <xdr:blipFill>
        <a:blip xmlns:r="http://schemas.openxmlformats.org/officeDocument/2006/relationships" r:embed="rId52" cstate="print"/>
        <a:stretch>
          <a:fillRect/>
        </a:stretch>
      </xdr:blipFill>
      <xdr:spPr>
        <a:xfrm>
          <a:off x="609600" y="1962912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21</xdr:row>
      <xdr:rowOff>0</xdr:rowOff>
    </xdr:from>
    <xdr:ext cx="800100" cy="523875"/>
    <xdr:pic>
      <xdr:nvPicPr>
        <xdr:cNvPr id="103" name="image108.jpg">
          <a:extLst>
            <a:ext uri="{FF2B5EF4-FFF2-40B4-BE49-F238E27FC236}">
              <a16:creationId xmlns:a16="http://schemas.microsoft.com/office/drawing/2014/main" xmlns="" id="{6A4AEAF1-3C8B-405F-9BE1-424829637C7A}"/>
            </a:ext>
          </a:extLst>
        </xdr:cNvPr>
        <xdr:cNvPicPr preferRelativeResize="0"/>
      </xdr:nvPicPr>
      <xdr:blipFill>
        <a:blip xmlns:r="http://schemas.openxmlformats.org/officeDocument/2006/relationships" r:embed="rId53" cstate="print"/>
        <a:stretch>
          <a:fillRect/>
        </a:stretch>
      </xdr:blipFill>
      <xdr:spPr>
        <a:xfrm>
          <a:off x="609600" y="2063496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22</xdr:row>
      <xdr:rowOff>0</xdr:rowOff>
    </xdr:from>
    <xdr:ext cx="800100" cy="523875"/>
    <xdr:pic>
      <xdr:nvPicPr>
        <xdr:cNvPr id="108" name="image107.jpg">
          <a:extLst>
            <a:ext uri="{FF2B5EF4-FFF2-40B4-BE49-F238E27FC236}">
              <a16:creationId xmlns:a16="http://schemas.microsoft.com/office/drawing/2014/main" xmlns="" id="{6786577A-CF00-47AE-A7E6-655F79E40426}"/>
            </a:ext>
          </a:extLst>
        </xdr:cNvPr>
        <xdr:cNvPicPr preferRelativeResize="0"/>
      </xdr:nvPicPr>
      <xdr:blipFill>
        <a:blip xmlns:r="http://schemas.openxmlformats.org/officeDocument/2006/relationships" r:embed="rId54" cstate="print"/>
        <a:stretch>
          <a:fillRect/>
        </a:stretch>
      </xdr:blipFill>
      <xdr:spPr>
        <a:xfrm>
          <a:off x="609600" y="2566416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23</xdr:row>
      <xdr:rowOff>0</xdr:rowOff>
    </xdr:from>
    <xdr:ext cx="800100" cy="523875"/>
    <xdr:pic>
      <xdr:nvPicPr>
        <xdr:cNvPr id="109" name="image101.jpg">
          <a:extLst>
            <a:ext uri="{FF2B5EF4-FFF2-40B4-BE49-F238E27FC236}">
              <a16:creationId xmlns:a16="http://schemas.microsoft.com/office/drawing/2014/main" xmlns="" id="{9837DAE1-0826-47D9-AC57-DC27E91A4095}"/>
            </a:ext>
          </a:extLst>
        </xdr:cNvPr>
        <xdr:cNvPicPr preferRelativeResize="0"/>
      </xdr:nvPicPr>
      <xdr:blipFill>
        <a:blip xmlns:r="http://schemas.openxmlformats.org/officeDocument/2006/relationships" r:embed="rId55" cstate="print"/>
        <a:stretch>
          <a:fillRect/>
        </a:stretch>
      </xdr:blipFill>
      <xdr:spPr>
        <a:xfrm>
          <a:off x="609600" y="2667000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24</xdr:row>
      <xdr:rowOff>0</xdr:rowOff>
    </xdr:from>
    <xdr:ext cx="800100" cy="523875"/>
    <xdr:pic>
      <xdr:nvPicPr>
        <xdr:cNvPr id="110" name="image112.jpg">
          <a:extLst>
            <a:ext uri="{FF2B5EF4-FFF2-40B4-BE49-F238E27FC236}">
              <a16:creationId xmlns:a16="http://schemas.microsoft.com/office/drawing/2014/main" xmlns="" id="{78F91629-2199-47C3-9A61-ABD1DA1761E2}"/>
            </a:ext>
          </a:extLst>
        </xdr:cNvPr>
        <xdr:cNvPicPr preferRelativeResize="0"/>
      </xdr:nvPicPr>
      <xdr:blipFill>
        <a:blip xmlns:r="http://schemas.openxmlformats.org/officeDocument/2006/relationships" r:embed="rId56" cstate="print"/>
        <a:stretch>
          <a:fillRect/>
        </a:stretch>
      </xdr:blipFill>
      <xdr:spPr>
        <a:xfrm>
          <a:off x="609600" y="2767584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25</xdr:row>
      <xdr:rowOff>0</xdr:rowOff>
    </xdr:from>
    <xdr:ext cx="800100" cy="523875"/>
    <xdr:pic>
      <xdr:nvPicPr>
        <xdr:cNvPr id="111" name="image96.jpg">
          <a:extLst>
            <a:ext uri="{FF2B5EF4-FFF2-40B4-BE49-F238E27FC236}">
              <a16:creationId xmlns:a16="http://schemas.microsoft.com/office/drawing/2014/main" xmlns="" id="{BB4EA2F8-3B88-49EA-881C-57CC52595835}"/>
            </a:ext>
          </a:extLst>
        </xdr:cNvPr>
        <xdr:cNvPicPr preferRelativeResize="0"/>
      </xdr:nvPicPr>
      <xdr:blipFill>
        <a:blip xmlns:r="http://schemas.openxmlformats.org/officeDocument/2006/relationships" r:embed="rId57" cstate="print"/>
        <a:stretch>
          <a:fillRect/>
        </a:stretch>
      </xdr:blipFill>
      <xdr:spPr>
        <a:xfrm>
          <a:off x="609600" y="2868168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26</xdr:row>
      <xdr:rowOff>0</xdr:rowOff>
    </xdr:from>
    <xdr:ext cx="800100" cy="523875"/>
    <xdr:pic>
      <xdr:nvPicPr>
        <xdr:cNvPr id="112" name="image99.jpg">
          <a:extLst>
            <a:ext uri="{FF2B5EF4-FFF2-40B4-BE49-F238E27FC236}">
              <a16:creationId xmlns:a16="http://schemas.microsoft.com/office/drawing/2014/main" xmlns="" id="{D2318BEA-EC26-42E3-9E0B-D38887674876}"/>
            </a:ext>
          </a:extLst>
        </xdr:cNvPr>
        <xdr:cNvPicPr preferRelativeResize="0"/>
      </xdr:nvPicPr>
      <xdr:blipFill>
        <a:blip xmlns:r="http://schemas.openxmlformats.org/officeDocument/2006/relationships" r:embed="rId58" cstate="print"/>
        <a:stretch>
          <a:fillRect/>
        </a:stretch>
      </xdr:blipFill>
      <xdr:spPr>
        <a:xfrm>
          <a:off x="609600" y="2968752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27</xdr:row>
      <xdr:rowOff>0</xdr:rowOff>
    </xdr:from>
    <xdr:ext cx="800100" cy="523875"/>
    <xdr:pic>
      <xdr:nvPicPr>
        <xdr:cNvPr id="113" name="image103.jpg">
          <a:extLst>
            <a:ext uri="{FF2B5EF4-FFF2-40B4-BE49-F238E27FC236}">
              <a16:creationId xmlns:a16="http://schemas.microsoft.com/office/drawing/2014/main" xmlns="" id="{E1D25240-9B67-4770-B226-EA438900A948}"/>
            </a:ext>
          </a:extLst>
        </xdr:cNvPr>
        <xdr:cNvPicPr preferRelativeResize="0"/>
      </xdr:nvPicPr>
      <xdr:blipFill>
        <a:blip xmlns:r="http://schemas.openxmlformats.org/officeDocument/2006/relationships" r:embed="rId59" cstate="print"/>
        <a:stretch>
          <a:fillRect/>
        </a:stretch>
      </xdr:blipFill>
      <xdr:spPr>
        <a:xfrm>
          <a:off x="609600" y="3069336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28</xdr:row>
      <xdr:rowOff>0</xdr:rowOff>
    </xdr:from>
    <xdr:ext cx="800100" cy="523875"/>
    <xdr:pic>
      <xdr:nvPicPr>
        <xdr:cNvPr id="114" name="image102.jpg">
          <a:extLst>
            <a:ext uri="{FF2B5EF4-FFF2-40B4-BE49-F238E27FC236}">
              <a16:creationId xmlns:a16="http://schemas.microsoft.com/office/drawing/2014/main" xmlns="" id="{07FE600C-56CB-4646-997D-626D0737B37E}"/>
            </a:ext>
          </a:extLst>
        </xdr:cNvPr>
        <xdr:cNvPicPr preferRelativeResize="0"/>
      </xdr:nvPicPr>
      <xdr:blipFill>
        <a:blip xmlns:r="http://schemas.openxmlformats.org/officeDocument/2006/relationships" r:embed="rId60" cstate="print"/>
        <a:stretch>
          <a:fillRect/>
        </a:stretch>
      </xdr:blipFill>
      <xdr:spPr>
        <a:xfrm>
          <a:off x="609600" y="3169920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29</xdr:row>
      <xdr:rowOff>0</xdr:rowOff>
    </xdr:from>
    <xdr:ext cx="800100" cy="523875"/>
    <xdr:pic>
      <xdr:nvPicPr>
        <xdr:cNvPr id="115" name="image100.jpg">
          <a:extLst>
            <a:ext uri="{FF2B5EF4-FFF2-40B4-BE49-F238E27FC236}">
              <a16:creationId xmlns:a16="http://schemas.microsoft.com/office/drawing/2014/main" xmlns="" id="{51C74C7B-10C9-4E56-A508-DD4E8B9C655E}"/>
            </a:ext>
          </a:extLst>
        </xdr:cNvPr>
        <xdr:cNvPicPr preferRelativeResize="0"/>
      </xdr:nvPicPr>
      <xdr:blipFill>
        <a:blip xmlns:r="http://schemas.openxmlformats.org/officeDocument/2006/relationships" r:embed="rId61" cstate="print"/>
        <a:stretch>
          <a:fillRect/>
        </a:stretch>
      </xdr:blipFill>
      <xdr:spPr>
        <a:xfrm>
          <a:off x="609600" y="3270504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30</xdr:row>
      <xdr:rowOff>0</xdr:rowOff>
    </xdr:from>
    <xdr:ext cx="800100" cy="523875"/>
    <xdr:pic>
      <xdr:nvPicPr>
        <xdr:cNvPr id="116" name="image97.jpg">
          <a:extLst>
            <a:ext uri="{FF2B5EF4-FFF2-40B4-BE49-F238E27FC236}">
              <a16:creationId xmlns:a16="http://schemas.microsoft.com/office/drawing/2014/main" xmlns="" id="{64413BC6-6B68-4103-80FC-A40C41CBE986}"/>
            </a:ext>
          </a:extLst>
        </xdr:cNvPr>
        <xdr:cNvPicPr preferRelativeResize="0"/>
      </xdr:nvPicPr>
      <xdr:blipFill>
        <a:blip xmlns:r="http://schemas.openxmlformats.org/officeDocument/2006/relationships" r:embed="rId62" cstate="print"/>
        <a:stretch>
          <a:fillRect/>
        </a:stretch>
      </xdr:blipFill>
      <xdr:spPr>
        <a:xfrm>
          <a:off x="609600" y="3371088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31</xdr:row>
      <xdr:rowOff>0</xdr:rowOff>
    </xdr:from>
    <xdr:ext cx="800100" cy="523875"/>
    <xdr:pic>
      <xdr:nvPicPr>
        <xdr:cNvPr id="117" name="image98.jpg">
          <a:extLst>
            <a:ext uri="{FF2B5EF4-FFF2-40B4-BE49-F238E27FC236}">
              <a16:creationId xmlns:a16="http://schemas.microsoft.com/office/drawing/2014/main" xmlns="" id="{F997670B-391F-4855-BA7C-A49B2B7C3C52}"/>
            </a:ext>
          </a:extLst>
        </xdr:cNvPr>
        <xdr:cNvPicPr preferRelativeResize="0"/>
      </xdr:nvPicPr>
      <xdr:blipFill>
        <a:blip xmlns:r="http://schemas.openxmlformats.org/officeDocument/2006/relationships" r:embed="rId63" cstate="print"/>
        <a:stretch>
          <a:fillRect/>
        </a:stretch>
      </xdr:blipFill>
      <xdr:spPr>
        <a:xfrm>
          <a:off x="609600" y="3471672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32</xdr:row>
      <xdr:rowOff>0</xdr:rowOff>
    </xdr:from>
    <xdr:ext cx="800100" cy="523875"/>
    <xdr:pic>
      <xdr:nvPicPr>
        <xdr:cNvPr id="118" name="image104.jpg">
          <a:extLst>
            <a:ext uri="{FF2B5EF4-FFF2-40B4-BE49-F238E27FC236}">
              <a16:creationId xmlns:a16="http://schemas.microsoft.com/office/drawing/2014/main" xmlns="" id="{A9AE6DCB-0C02-4025-B8D8-89BC872EF2C0}"/>
            </a:ext>
          </a:extLst>
        </xdr:cNvPr>
        <xdr:cNvPicPr preferRelativeResize="0"/>
      </xdr:nvPicPr>
      <xdr:blipFill>
        <a:blip xmlns:r="http://schemas.openxmlformats.org/officeDocument/2006/relationships" r:embed="rId64" cstate="print"/>
        <a:stretch>
          <a:fillRect/>
        </a:stretch>
      </xdr:blipFill>
      <xdr:spPr>
        <a:xfrm>
          <a:off x="609600" y="3572256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33</xdr:row>
      <xdr:rowOff>0</xdr:rowOff>
    </xdr:from>
    <xdr:ext cx="800100" cy="523875"/>
    <xdr:pic>
      <xdr:nvPicPr>
        <xdr:cNvPr id="119" name="image106.jpg">
          <a:extLst>
            <a:ext uri="{FF2B5EF4-FFF2-40B4-BE49-F238E27FC236}">
              <a16:creationId xmlns:a16="http://schemas.microsoft.com/office/drawing/2014/main" xmlns="" id="{EC53A059-DC7F-4A6F-BFD9-5E051619E623}"/>
            </a:ext>
          </a:extLst>
        </xdr:cNvPr>
        <xdr:cNvPicPr preferRelativeResize="0"/>
      </xdr:nvPicPr>
      <xdr:blipFill>
        <a:blip xmlns:r="http://schemas.openxmlformats.org/officeDocument/2006/relationships" r:embed="rId65" cstate="print"/>
        <a:stretch>
          <a:fillRect/>
        </a:stretch>
      </xdr:blipFill>
      <xdr:spPr>
        <a:xfrm>
          <a:off x="609600" y="3672840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34</xdr:row>
      <xdr:rowOff>0</xdr:rowOff>
    </xdr:from>
    <xdr:ext cx="800100" cy="523875"/>
    <xdr:pic>
      <xdr:nvPicPr>
        <xdr:cNvPr id="120" name="image105.jpg">
          <a:extLst>
            <a:ext uri="{FF2B5EF4-FFF2-40B4-BE49-F238E27FC236}">
              <a16:creationId xmlns:a16="http://schemas.microsoft.com/office/drawing/2014/main" xmlns="" id="{DA198B7A-8427-49A8-82AB-028B5296C2F2}"/>
            </a:ext>
          </a:extLst>
        </xdr:cNvPr>
        <xdr:cNvPicPr preferRelativeResize="0"/>
      </xdr:nvPicPr>
      <xdr:blipFill>
        <a:blip xmlns:r="http://schemas.openxmlformats.org/officeDocument/2006/relationships" r:embed="rId66" cstate="print"/>
        <a:stretch>
          <a:fillRect/>
        </a:stretch>
      </xdr:blipFill>
      <xdr:spPr>
        <a:xfrm>
          <a:off x="609600" y="3773424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35</xdr:row>
      <xdr:rowOff>0</xdr:rowOff>
    </xdr:from>
    <xdr:ext cx="800100" cy="523875"/>
    <xdr:pic>
      <xdr:nvPicPr>
        <xdr:cNvPr id="121" name="image129.jpg">
          <a:extLst>
            <a:ext uri="{FF2B5EF4-FFF2-40B4-BE49-F238E27FC236}">
              <a16:creationId xmlns:a16="http://schemas.microsoft.com/office/drawing/2014/main" xmlns="" id="{C9F79C3D-E006-4210-9EBD-ACBB3C42D59E}"/>
            </a:ext>
          </a:extLst>
        </xdr:cNvPr>
        <xdr:cNvPicPr preferRelativeResize="0"/>
      </xdr:nvPicPr>
      <xdr:blipFill>
        <a:blip xmlns:r="http://schemas.openxmlformats.org/officeDocument/2006/relationships" r:embed="rId67" cstate="print"/>
        <a:stretch>
          <a:fillRect/>
        </a:stretch>
      </xdr:blipFill>
      <xdr:spPr>
        <a:xfrm>
          <a:off x="609600" y="3874008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36</xdr:row>
      <xdr:rowOff>0</xdr:rowOff>
    </xdr:from>
    <xdr:ext cx="800100" cy="523875"/>
    <xdr:pic>
      <xdr:nvPicPr>
        <xdr:cNvPr id="122" name="image110.jpg">
          <a:extLst>
            <a:ext uri="{FF2B5EF4-FFF2-40B4-BE49-F238E27FC236}">
              <a16:creationId xmlns:a16="http://schemas.microsoft.com/office/drawing/2014/main" xmlns="" id="{989F9FBE-6D4E-4F82-AACF-800606D30CE4}"/>
            </a:ext>
          </a:extLst>
        </xdr:cNvPr>
        <xdr:cNvPicPr preferRelativeResize="0"/>
      </xdr:nvPicPr>
      <xdr:blipFill>
        <a:blip xmlns:r="http://schemas.openxmlformats.org/officeDocument/2006/relationships" r:embed="rId68" cstate="print"/>
        <a:stretch>
          <a:fillRect/>
        </a:stretch>
      </xdr:blipFill>
      <xdr:spPr>
        <a:xfrm>
          <a:off x="609600" y="3974592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37</xdr:row>
      <xdr:rowOff>0</xdr:rowOff>
    </xdr:from>
    <xdr:ext cx="800100" cy="523875"/>
    <xdr:pic>
      <xdr:nvPicPr>
        <xdr:cNvPr id="123" name="image109.jpg">
          <a:extLst>
            <a:ext uri="{FF2B5EF4-FFF2-40B4-BE49-F238E27FC236}">
              <a16:creationId xmlns:a16="http://schemas.microsoft.com/office/drawing/2014/main" xmlns="" id="{0DBB8C2F-A87D-45B0-91ED-EE75F0212161}"/>
            </a:ext>
          </a:extLst>
        </xdr:cNvPr>
        <xdr:cNvPicPr preferRelativeResize="0"/>
      </xdr:nvPicPr>
      <xdr:blipFill>
        <a:blip xmlns:r="http://schemas.openxmlformats.org/officeDocument/2006/relationships" r:embed="rId69" cstate="print"/>
        <a:stretch>
          <a:fillRect/>
        </a:stretch>
      </xdr:blipFill>
      <xdr:spPr>
        <a:xfrm>
          <a:off x="609600" y="4075176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38</xdr:row>
      <xdr:rowOff>0</xdr:rowOff>
    </xdr:from>
    <xdr:ext cx="800100" cy="523875"/>
    <xdr:pic>
      <xdr:nvPicPr>
        <xdr:cNvPr id="124" name="image113.jpg">
          <a:extLst>
            <a:ext uri="{FF2B5EF4-FFF2-40B4-BE49-F238E27FC236}">
              <a16:creationId xmlns:a16="http://schemas.microsoft.com/office/drawing/2014/main" xmlns="" id="{9E2B1A58-A861-49A1-837D-0DCB378A9561}"/>
            </a:ext>
          </a:extLst>
        </xdr:cNvPr>
        <xdr:cNvPicPr preferRelativeResize="0"/>
      </xdr:nvPicPr>
      <xdr:blipFill>
        <a:blip xmlns:r="http://schemas.openxmlformats.org/officeDocument/2006/relationships" r:embed="rId70" cstate="print"/>
        <a:stretch>
          <a:fillRect/>
        </a:stretch>
      </xdr:blipFill>
      <xdr:spPr>
        <a:xfrm>
          <a:off x="609600" y="4175760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39</xdr:row>
      <xdr:rowOff>0</xdr:rowOff>
    </xdr:from>
    <xdr:ext cx="800100" cy="523875"/>
    <xdr:pic>
      <xdr:nvPicPr>
        <xdr:cNvPr id="125" name="image126.jpg">
          <a:extLst>
            <a:ext uri="{FF2B5EF4-FFF2-40B4-BE49-F238E27FC236}">
              <a16:creationId xmlns:a16="http://schemas.microsoft.com/office/drawing/2014/main" xmlns="" id="{25B194ED-B04D-4AA8-88DF-4BDCABC32214}"/>
            </a:ext>
          </a:extLst>
        </xdr:cNvPr>
        <xdr:cNvPicPr preferRelativeResize="0"/>
      </xdr:nvPicPr>
      <xdr:blipFill>
        <a:blip xmlns:r="http://schemas.openxmlformats.org/officeDocument/2006/relationships" r:embed="rId71" cstate="print"/>
        <a:stretch>
          <a:fillRect/>
        </a:stretch>
      </xdr:blipFill>
      <xdr:spPr>
        <a:xfrm>
          <a:off x="609600" y="4276344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41</xdr:row>
      <xdr:rowOff>0</xdr:rowOff>
    </xdr:from>
    <xdr:ext cx="800100" cy="523875"/>
    <xdr:pic>
      <xdr:nvPicPr>
        <xdr:cNvPr id="126" name="image116.jpg">
          <a:extLst>
            <a:ext uri="{FF2B5EF4-FFF2-40B4-BE49-F238E27FC236}">
              <a16:creationId xmlns:a16="http://schemas.microsoft.com/office/drawing/2014/main" xmlns="" id="{33C72E03-8626-46F6-B998-B80E2C1341C3}"/>
            </a:ext>
          </a:extLst>
        </xdr:cNvPr>
        <xdr:cNvPicPr preferRelativeResize="0"/>
      </xdr:nvPicPr>
      <xdr:blipFill>
        <a:blip xmlns:r="http://schemas.openxmlformats.org/officeDocument/2006/relationships" r:embed="rId72" cstate="print"/>
        <a:stretch>
          <a:fillRect/>
        </a:stretch>
      </xdr:blipFill>
      <xdr:spPr>
        <a:xfrm>
          <a:off x="609600" y="4477512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42</xdr:row>
      <xdr:rowOff>0</xdr:rowOff>
    </xdr:from>
    <xdr:ext cx="800100" cy="523875"/>
    <xdr:pic>
      <xdr:nvPicPr>
        <xdr:cNvPr id="127" name="image118.jpg">
          <a:extLst>
            <a:ext uri="{FF2B5EF4-FFF2-40B4-BE49-F238E27FC236}">
              <a16:creationId xmlns:a16="http://schemas.microsoft.com/office/drawing/2014/main" xmlns="" id="{3D1BF837-8290-4FED-A64B-BABDBB8BAD03}"/>
            </a:ext>
          </a:extLst>
        </xdr:cNvPr>
        <xdr:cNvPicPr preferRelativeResize="0"/>
      </xdr:nvPicPr>
      <xdr:blipFill>
        <a:blip xmlns:r="http://schemas.openxmlformats.org/officeDocument/2006/relationships" r:embed="rId73" cstate="print"/>
        <a:stretch>
          <a:fillRect/>
        </a:stretch>
      </xdr:blipFill>
      <xdr:spPr>
        <a:xfrm>
          <a:off x="609600" y="4578096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43</xdr:row>
      <xdr:rowOff>0</xdr:rowOff>
    </xdr:from>
    <xdr:ext cx="800100" cy="523875"/>
    <xdr:pic>
      <xdr:nvPicPr>
        <xdr:cNvPr id="128" name="image115.jpg">
          <a:extLst>
            <a:ext uri="{FF2B5EF4-FFF2-40B4-BE49-F238E27FC236}">
              <a16:creationId xmlns:a16="http://schemas.microsoft.com/office/drawing/2014/main" xmlns="" id="{EBA724A5-6C51-4366-A258-9AC706FAF42B}"/>
            </a:ext>
          </a:extLst>
        </xdr:cNvPr>
        <xdr:cNvPicPr preferRelativeResize="0"/>
      </xdr:nvPicPr>
      <xdr:blipFill>
        <a:blip xmlns:r="http://schemas.openxmlformats.org/officeDocument/2006/relationships" r:embed="rId74" cstate="print"/>
        <a:stretch>
          <a:fillRect/>
        </a:stretch>
      </xdr:blipFill>
      <xdr:spPr>
        <a:xfrm>
          <a:off x="609600" y="4678680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44</xdr:row>
      <xdr:rowOff>0</xdr:rowOff>
    </xdr:from>
    <xdr:ext cx="800100" cy="523875"/>
    <xdr:pic>
      <xdr:nvPicPr>
        <xdr:cNvPr id="129" name="image117.jpg">
          <a:extLst>
            <a:ext uri="{FF2B5EF4-FFF2-40B4-BE49-F238E27FC236}">
              <a16:creationId xmlns:a16="http://schemas.microsoft.com/office/drawing/2014/main" xmlns="" id="{4094D659-9508-43DE-B9C4-FFC7D3E3FB64}"/>
            </a:ext>
          </a:extLst>
        </xdr:cNvPr>
        <xdr:cNvPicPr preferRelativeResize="0"/>
      </xdr:nvPicPr>
      <xdr:blipFill>
        <a:blip xmlns:r="http://schemas.openxmlformats.org/officeDocument/2006/relationships" r:embed="rId75" cstate="print"/>
        <a:stretch>
          <a:fillRect/>
        </a:stretch>
      </xdr:blipFill>
      <xdr:spPr>
        <a:xfrm>
          <a:off x="609600" y="4779264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45</xdr:row>
      <xdr:rowOff>0</xdr:rowOff>
    </xdr:from>
    <xdr:ext cx="800100" cy="523875"/>
    <xdr:pic>
      <xdr:nvPicPr>
        <xdr:cNvPr id="130" name="image114.jpg">
          <a:extLst>
            <a:ext uri="{FF2B5EF4-FFF2-40B4-BE49-F238E27FC236}">
              <a16:creationId xmlns:a16="http://schemas.microsoft.com/office/drawing/2014/main" xmlns="" id="{4CE99745-0E55-41D0-A0B3-8F3EC2C1C7F7}"/>
            </a:ext>
          </a:extLst>
        </xdr:cNvPr>
        <xdr:cNvPicPr preferRelativeResize="0"/>
      </xdr:nvPicPr>
      <xdr:blipFill>
        <a:blip xmlns:r="http://schemas.openxmlformats.org/officeDocument/2006/relationships" r:embed="rId76" cstate="print"/>
        <a:stretch>
          <a:fillRect/>
        </a:stretch>
      </xdr:blipFill>
      <xdr:spPr>
        <a:xfrm>
          <a:off x="609600" y="4879848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46</xdr:row>
      <xdr:rowOff>0</xdr:rowOff>
    </xdr:from>
    <xdr:ext cx="800100" cy="523875"/>
    <xdr:pic>
      <xdr:nvPicPr>
        <xdr:cNvPr id="131" name="image119.jpg">
          <a:extLst>
            <a:ext uri="{FF2B5EF4-FFF2-40B4-BE49-F238E27FC236}">
              <a16:creationId xmlns:a16="http://schemas.microsoft.com/office/drawing/2014/main" xmlns="" id="{8DD2AA0C-40A6-471D-8DDB-500E1A699A3E}"/>
            </a:ext>
          </a:extLst>
        </xdr:cNvPr>
        <xdr:cNvPicPr preferRelativeResize="0"/>
      </xdr:nvPicPr>
      <xdr:blipFill>
        <a:blip xmlns:r="http://schemas.openxmlformats.org/officeDocument/2006/relationships" r:embed="rId77" cstate="print"/>
        <a:stretch>
          <a:fillRect/>
        </a:stretch>
      </xdr:blipFill>
      <xdr:spPr>
        <a:xfrm>
          <a:off x="609600" y="4980432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47</xdr:row>
      <xdr:rowOff>0</xdr:rowOff>
    </xdr:from>
    <xdr:ext cx="800100" cy="523875"/>
    <xdr:pic>
      <xdr:nvPicPr>
        <xdr:cNvPr id="132" name="image120.jpg">
          <a:extLst>
            <a:ext uri="{FF2B5EF4-FFF2-40B4-BE49-F238E27FC236}">
              <a16:creationId xmlns:a16="http://schemas.microsoft.com/office/drawing/2014/main" xmlns="" id="{B24B7531-B892-414F-9515-000B9BC02FBD}"/>
            </a:ext>
          </a:extLst>
        </xdr:cNvPr>
        <xdr:cNvPicPr preferRelativeResize="0"/>
      </xdr:nvPicPr>
      <xdr:blipFill>
        <a:blip xmlns:r="http://schemas.openxmlformats.org/officeDocument/2006/relationships" r:embed="rId78" cstate="print"/>
        <a:stretch>
          <a:fillRect/>
        </a:stretch>
      </xdr:blipFill>
      <xdr:spPr>
        <a:xfrm>
          <a:off x="609600" y="5081016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48</xdr:row>
      <xdr:rowOff>0</xdr:rowOff>
    </xdr:from>
    <xdr:ext cx="800100" cy="523875"/>
    <xdr:pic>
      <xdr:nvPicPr>
        <xdr:cNvPr id="133" name="image123.jpg">
          <a:extLst>
            <a:ext uri="{FF2B5EF4-FFF2-40B4-BE49-F238E27FC236}">
              <a16:creationId xmlns:a16="http://schemas.microsoft.com/office/drawing/2014/main" xmlns="" id="{927CD341-F1EA-42EA-B6BC-0E3BD4078904}"/>
            </a:ext>
          </a:extLst>
        </xdr:cNvPr>
        <xdr:cNvPicPr preferRelativeResize="0"/>
      </xdr:nvPicPr>
      <xdr:blipFill>
        <a:blip xmlns:r="http://schemas.openxmlformats.org/officeDocument/2006/relationships" r:embed="rId79" cstate="print"/>
        <a:stretch>
          <a:fillRect/>
        </a:stretch>
      </xdr:blipFill>
      <xdr:spPr>
        <a:xfrm>
          <a:off x="609600" y="5181600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50</xdr:row>
      <xdr:rowOff>0</xdr:rowOff>
    </xdr:from>
    <xdr:ext cx="800100" cy="523875"/>
    <xdr:pic>
      <xdr:nvPicPr>
        <xdr:cNvPr id="134" name="image122.jpg">
          <a:extLst>
            <a:ext uri="{FF2B5EF4-FFF2-40B4-BE49-F238E27FC236}">
              <a16:creationId xmlns:a16="http://schemas.microsoft.com/office/drawing/2014/main" xmlns="" id="{41BE2941-99F7-414E-B7AE-2836B3EA90D8}"/>
            </a:ext>
          </a:extLst>
        </xdr:cNvPr>
        <xdr:cNvPicPr preferRelativeResize="0"/>
      </xdr:nvPicPr>
      <xdr:blipFill>
        <a:blip xmlns:r="http://schemas.openxmlformats.org/officeDocument/2006/relationships" r:embed="rId80" cstate="print"/>
        <a:stretch>
          <a:fillRect/>
        </a:stretch>
      </xdr:blipFill>
      <xdr:spPr>
        <a:xfrm>
          <a:off x="609600" y="5382768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51</xdr:row>
      <xdr:rowOff>0</xdr:rowOff>
    </xdr:from>
    <xdr:ext cx="800100" cy="523875"/>
    <xdr:pic>
      <xdr:nvPicPr>
        <xdr:cNvPr id="135" name="image137.jpg">
          <a:extLst>
            <a:ext uri="{FF2B5EF4-FFF2-40B4-BE49-F238E27FC236}">
              <a16:creationId xmlns:a16="http://schemas.microsoft.com/office/drawing/2014/main" xmlns="" id="{F932EF68-1860-4D90-A328-65C5FFF2160C}"/>
            </a:ext>
          </a:extLst>
        </xdr:cNvPr>
        <xdr:cNvPicPr preferRelativeResize="0"/>
      </xdr:nvPicPr>
      <xdr:blipFill>
        <a:blip xmlns:r="http://schemas.openxmlformats.org/officeDocument/2006/relationships" r:embed="rId81" cstate="print"/>
        <a:stretch>
          <a:fillRect/>
        </a:stretch>
      </xdr:blipFill>
      <xdr:spPr>
        <a:xfrm>
          <a:off x="609600" y="5483352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52</xdr:row>
      <xdr:rowOff>0</xdr:rowOff>
    </xdr:from>
    <xdr:ext cx="800100" cy="523875"/>
    <xdr:pic>
      <xdr:nvPicPr>
        <xdr:cNvPr id="136" name="image121.jpg">
          <a:extLst>
            <a:ext uri="{FF2B5EF4-FFF2-40B4-BE49-F238E27FC236}">
              <a16:creationId xmlns:a16="http://schemas.microsoft.com/office/drawing/2014/main" xmlns="" id="{F94D3D29-0059-40BA-B8ED-64885632346F}"/>
            </a:ext>
          </a:extLst>
        </xdr:cNvPr>
        <xdr:cNvPicPr preferRelativeResize="0"/>
      </xdr:nvPicPr>
      <xdr:blipFill>
        <a:blip xmlns:r="http://schemas.openxmlformats.org/officeDocument/2006/relationships" r:embed="rId82" cstate="print"/>
        <a:stretch>
          <a:fillRect/>
        </a:stretch>
      </xdr:blipFill>
      <xdr:spPr>
        <a:xfrm>
          <a:off x="609600" y="5583936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53</xdr:row>
      <xdr:rowOff>0</xdr:rowOff>
    </xdr:from>
    <xdr:ext cx="800100" cy="523875"/>
    <xdr:pic>
      <xdr:nvPicPr>
        <xdr:cNvPr id="137" name="image124.jpg">
          <a:extLst>
            <a:ext uri="{FF2B5EF4-FFF2-40B4-BE49-F238E27FC236}">
              <a16:creationId xmlns:a16="http://schemas.microsoft.com/office/drawing/2014/main" xmlns="" id="{458B2014-BD0C-483A-9155-11B8FC125EBD}"/>
            </a:ext>
          </a:extLst>
        </xdr:cNvPr>
        <xdr:cNvPicPr preferRelativeResize="0"/>
      </xdr:nvPicPr>
      <xdr:blipFill>
        <a:blip xmlns:r="http://schemas.openxmlformats.org/officeDocument/2006/relationships" r:embed="rId83" cstate="print"/>
        <a:stretch>
          <a:fillRect/>
        </a:stretch>
      </xdr:blipFill>
      <xdr:spPr>
        <a:xfrm>
          <a:off x="609600" y="5684520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54</xdr:row>
      <xdr:rowOff>0</xdr:rowOff>
    </xdr:from>
    <xdr:ext cx="800100" cy="523875"/>
    <xdr:pic>
      <xdr:nvPicPr>
        <xdr:cNvPr id="138" name="image128.jpg">
          <a:extLst>
            <a:ext uri="{FF2B5EF4-FFF2-40B4-BE49-F238E27FC236}">
              <a16:creationId xmlns:a16="http://schemas.microsoft.com/office/drawing/2014/main" xmlns="" id="{E14AD2AF-CE46-435B-89EE-12FA66880736}"/>
            </a:ext>
          </a:extLst>
        </xdr:cNvPr>
        <xdr:cNvPicPr preferRelativeResize="0"/>
      </xdr:nvPicPr>
      <xdr:blipFill>
        <a:blip xmlns:r="http://schemas.openxmlformats.org/officeDocument/2006/relationships" r:embed="rId84" cstate="print"/>
        <a:stretch>
          <a:fillRect/>
        </a:stretch>
      </xdr:blipFill>
      <xdr:spPr>
        <a:xfrm>
          <a:off x="609600" y="5785104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55</xdr:row>
      <xdr:rowOff>0</xdr:rowOff>
    </xdr:from>
    <xdr:ext cx="800100" cy="523875"/>
    <xdr:pic>
      <xdr:nvPicPr>
        <xdr:cNvPr id="139" name="image125.jpg">
          <a:extLst>
            <a:ext uri="{FF2B5EF4-FFF2-40B4-BE49-F238E27FC236}">
              <a16:creationId xmlns:a16="http://schemas.microsoft.com/office/drawing/2014/main" xmlns="" id="{D5CA9C7A-1375-44E4-8A5A-F7257A5B4560}"/>
            </a:ext>
          </a:extLst>
        </xdr:cNvPr>
        <xdr:cNvPicPr preferRelativeResize="0"/>
      </xdr:nvPicPr>
      <xdr:blipFill>
        <a:blip xmlns:r="http://schemas.openxmlformats.org/officeDocument/2006/relationships" r:embed="rId85" cstate="print"/>
        <a:stretch>
          <a:fillRect/>
        </a:stretch>
      </xdr:blipFill>
      <xdr:spPr>
        <a:xfrm>
          <a:off x="609600" y="5885688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56</xdr:row>
      <xdr:rowOff>0</xdr:rowOff>
    </xdr:from>
    <xdr:ext cx="800100" cy="523875"/>
    <xdr:pic>
      <xdr:nvPicPr>
        <xdr:cNvPr id="140" name="image127.jpg">
          <a:extLst>
            <a:ext uri="{FF2B5EF4-FFF2-40B4-BE49-F238E27FC236}">
              <a16:creationId xmlns:a16="http://schemas.microsoft.com/office/drawing/2014/main" xmlns="" id="{03F084A4-D8FC-4365-8762-8C18F38BC349}"/>
            </a:ext>
          </a:extLst>
        </xdr:cNvPr>
        <xdr:cNvPicPr preferRelativeResize="0"/>
      </xdr:nvPicPr>
      <xdr:blipFill>
        <a:blip xmlns:r="http://schemas.openxmlformats.org/officeDocument/2006/relationships" r:embed="rId86" cstate="print"/>
        <a:stretch>
          <a:fillRect/>
        </a:stretch>
      </xdr:blipFill>
      <xdr:spPr>
        <a:xfrm>
          <a:off x="609600" y="5986272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57</xdr:row>
      <xdr:rowOff>0</xdr:rowOff>
    </xdr:from>
    <xdr:ext cx="800100" cy="523875"/>
    <xdr:pic>
      <xdr:nvPicPr>
        <xdr:cNvPr id="141" name="image130.jpg">
          <a:extLst>
            <a:ext uri="{FF2B5EF4-FFF2-40B4-BE49-F238E27FC236}">
              <a16:creationId xmlns:a16="http://schemas.microsoft.com/office/drawing/2014/main" xmlns="" id="{7FEE77F3-76B1-4963-AE6E-9202B2519889}"/>
            </a:ext>
          </a:extLst>
        </xdr:cNvPr>
        <xdr:cNvPicPr preferRelativeResize="0"/>
      </xdr:nvPicPr>
      <xdr:blipFill>
        <a:blip xmlns:r="http://schemas.openxmlformats.org/officeDocument/2006/relationships" r:embed="rId87" cstate="print"/>
        <a:stretch>
          <a:fillRect/>
        </a:stretch>
      </xdr:blipFill>
      <xdr:spPr>
        <a:xfrm>
          <a:off x="609600" y="6086856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58</xdr:row>
      <xdr:rowOff>0</xdr:rowOff>
    </xdr:from>
    <xdr:ext cx="800100" cy="523875"/>
    <xdr:pic>
      <xdr:nvPicPr>
        <xdr:cNvPr id="142" name="image136.jpg">
          <a:extLst>
            <a:ext uri="{FF2B5EF4-FFF2-40B4-BE49-F238E27FC236}">
              <a16:creationId xmlns:a16="http://schemas.microsoft.com/office/drawing/2014/main" xmlns="" id="{69D1594F-07A4-4069-AF1F-E7A1B04E8EF3}"/>
            </a:ext>
          </a:extLst>
        </xdr:cNvPr>
        <xdr:cNvPicPr preferRelativeResize="0"/>
      </xdr:nvPicPr>
      <xdr:blipFill>
        <a:blip xmlns:r="http://schemas.openxmlformats.org/officeDocument/2006/relationships" r:embed="rId88" cstate="print"/>
        <a:stretch>
          <a:fillRect/>
        </a:stretch>
      </xdr:blipFill>
      <xdr:spPr>
        <a:xfrm>
          <a:off x="609600" y="6187440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59</xdr:row>
      <xdr:rowOff>0</xdr:rowOff>
    </xdr:from>
    <xdr:ext cx="800100" cy="523875"/>
    <xdr:pic>
      <xdr:nvPicPr>
        <xdr:cNvPr id="143" name="image131.jpg">
          <a:extLst>
            <a:ext uri="{FF2B5EF4-FFF2-40B4-BE49-F238E27FC236}">
              <a16:creationId xmlns:a16="http://schemas.microsoft.com/office/drawing/2014/main" xmlns="" id="{D0DD206A-D469-4492-BC2B-088BAB495D88}"/>
            </a:ext>
          </a:extLst>
        </xdr:cNvPr>
        <xdr:cNvPicPr preferRelativeResize="0"/>
      </xdr:nvPicPr>
      <xdr:blipFill>
        <a:blip xmlns:r="http://schemas.openxmlformats.org/officeDocument/2006/relationships" r:embed="rId89" cstate="print"/>
        <a:stretch>
          <a:fillRect/>
        </a:stretch>
      </xdr:blipFill>
      <xdr:spPr>
        <a:xfrm>
          <a:off x="609600" y="6288024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60</xdr:row>
      <xdr:rowOff>0</xdr:rowOff>
    </xdr:from>
    <xdr:ext cx="800100" cy="523875"/>
    <xdr:pic>
      <xdr:nvPicPr>
        <xdr:cNvPr id="144" name="image135.jpg">
          <a:extLst>
            <a:ext uri="{FF2B5EF4-FFF2-40B4-BE49-F238E27FC236}">
              <a16:creationId xmlns:a16="http://schemas.microsoft.com/office/drawing/2014/main" xmlns="" id="{0ADE2247-C624-4E73-83D8-E6E3E1A3390C}"/>
            </a:ext>
          </a:extLst>
        </xdr:cNvPr>
        <xdr:cNvPicPr preferRelativeResize="0"/>
      </xdr:nvPicPr>
      <xdr:blipFill>
        <a:blip xmlns:r="http://schemas.openxmlformats.org/officeDocument/2006/relationships" r:embed="rId90" cstate="print"/>
        <a:stretch>
          <a:fillRect/>
        </a:stretch>
      </xdr:blipFill>
      <xdr:spPr>
        <a:xfrm>
          <a:off x="609600" y="6388608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61</xdr:row>
      <xdr:rowOff>0</xdr:rowOff>
    </xdr:from>
    <xdr:ext cx="800100" cy="523875"/>
    <xdr:pic>
      <xdr:nvPicPr>
        <xdr:cNvPr id="145" name="image132.jpg">
          <a:extLst>
            <a:ext uri="{FF2B5EF4-FFF2-40B4-BE49-F238E27FC236}">
              <a16:creationId xmlns:a16="http://schemas.microsoft.com/office/drawing/2014/main" xmlns="" id="{3E41FAD4-D9DB-4B50-8AB7-3397B153B2A5}"/>
            </a:ext>
          </a:extLst>
        </xdr:cNvPr>
        <xdr:cNvPicPr preferRelativeResize="0"/>
      </xdr:nvPicPr>
      <xdr:blipFill>
        <a:blip xmlns:r="http://schemas.openxmlformats.org/officeDocument/2006/relationships" r:embed="rId91" cstate="print"/>
        <a:stretch>
          <a:fillRect/>
        </a:stretch>
      </xdr:blipFill>
      <xdr:spPr>
        <a:xfrm>
          <a:off x="609600" y="6489192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62</xdr:row>
      <xdr:rowOff>0</xdr:rowOff>
    </xdr:from>
    <xdr:ext cx="800100" cy="523875"/>
    <xdr:pic>
      <xdr:nvPicPr>
        <xdr:cNvPr id="146" name="image138.jpg">
          <a:extLst>
            <a:ext uri="{FF2B5EF4-FFF2-40B4-BE49-F238E27FC236}">
              <a16:creationId xmlns:a16="http://schemas.microsoft.com/office/drawing/2014/main" xmlns="" id="{284AE5CD-B8D2-4048-976E-428A7027ECF9}"/>
            </a:ext>
          </a:extLst>
        </xdr:cNvPr>
        <xdr:cNvPicPr preferRelativeResize="0"/>
      </xdr:nvPicPr>
      <xdr:blipFill>
        <a:blip xmlns:r="http://schemas.openxmlformats.org/officeDocument/2006/relationships" r:embed="rId92" cstate="print"/>
        <a:stretch>
          <a:fillRect/>
        </a:stretch>
      </xdr:blipFill>
      <xdr:spPr>
        <a:xfrm>
          <a:off x="609600" y="6589776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63</xdr:row>
      <xdr:rowOff>0</xdr:rowOff>
    </xdr:from>
    <xdr:ext cx="800100" cy="523875"/>
    <xdr:pic>
      <xdr:nvPicPr>
        <xdr:cNvPr id="147" name="image133.jpg">
          <a:extLst>
            <a:ext uri="{FF2B5EF4-FFF2-40B4-BE49-F238E27FC236}">
              <a16:creationId xmlns:a16="http://schemas.microsoft.com/office/drawing/2014/main" xmlns="" id="{67FF9482-F56A-4331-B303-397220EFA1CB}"/>
            </a:ext>
          </a:extLst>
        </xdr:cNvPr>
        <xdr:cNvPicPr preferRelativeResize="0"/>
      </xdr:nvPicPr>
      <xdr:blipFill>
        <a:blip xmlns:r="http://schemas.openxmlformats.org/officeDocument/2006/relationships" r:embed="rId93" cstate="print"/>
        <a:stretch>
          <a:fillRect/>
        </a:stretch>
      </xdr:blipFill>
      <xdr:spPr>
        <a:xfrm>
          <a:off x="609600" y="6690360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64</xdr:row>
      <xdr:rowOff>0</xdr:rowOff>
    </xdr:from>
    <xdr:ext cx="800100" cy="523875"/>
    <xdr:pic>
      <xdr:nvPicPr>
        <xdr:cNvPr id="148" name="image147.jpg">
          <a:extLst>
            <a:ext uri="{FF2B5EF4-FFF2-40B4-BE49-F238E27FC236}">
              <a16:creationId xmlns:a16="http://schemas.microsoft.com/office/drawing/2014/main" xmlns="" id="{6DBFB7D3-6502-4B10-85AA-2EE04488D3F9}"/>
            </a:ext>
          </a:extLst>
        </xdr:cNvPr>
        <xdr:cNvPicPr preferRelativeResize="0"/>
      </xdr:nvPicPr>
      <xdr:blipFill>
        <a:blip xmlns:r="http://schemas.openxmlformats.org/officeDocument/2006/relationships" r:embed="rId94" cstate="print"/>
        <a:stretch>
          <a:fillRect/>
        </a:stretch>
      </xdr:blipFill>
      <xdr:spPr>
        <a:xfrm>
          <a:off x="609600" y="6790944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65</xdr:row>
      <xdr:rowOff>0</xdr:rowOff>
    </xdr:from>
    <xdr:ext cx="800100" cy="523875"/>
    <xdr:pic>
      <xdr:nvPicPr>
        <xdr:cNvPr id="149" name="image149.jpg">
          <a:extLst>
            <a:ext uri="{FF2B5EF4-FFF2-40B4-BE49-F238E27FC236}">
              <a16:creationId xmlns:a16="http://schemas.microsoft.com/office/drawing/2014/main" xmlns="" id="{FB3C54FA-2AF1-4672-8C8E-9994D700594B}"/>
            </a:ext>
          </a:extLst>
        </xdr:cNvPr>
        <xdr:cNvPicPr preferRelativeResize="0"/>
      </xdr:nvPicPr>
      <xdr:blipFill>
        <a:blip xmlns:r="http://schemas.openxmlformats.org/officeDocument/2006/relationships" r:embed="rId95" cstate="print"/>
        <a:stretch>
          <a:fillRect/>
        </a:stretch>
      </xdr:blipFill>
      <xdr:spPr>
        <a:xfrm>
          <a:off x="609600" y="6891528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66</xdr:row>
      <xdr:rowOff>0</xdr:rowOff>
    </xdr:from>
    <xdr:ext cx="800100" cy="523875"/>
    <xdr:pic>
      <xdr:nvPicPr>
        <xdr:cNvPr id="150" name="image134.jpg">
          <a:extLst>
            <a:ext uri="{FF2B5EF4-FFF2-40B4-BE49-F238E27FC236}">
              <a16:creationId xmlns:a16="http://schemas.microsoft.com/office/drawing/2014/main" xmlns="" id="{B8A5C47B-B3E8-45AC-8D59-8079E67AFFF9}"/>
            </a:ext>
          </a:extLst>
        </xdr:cNvPr>
        <xdr:cNvPicPr preferRelativeResize="0"/>
      </xdr:nvPicPr>
      <xdr:blipFill>
        <a:blip xmlns:r="http://schemas.openxmlformats.org/officeDocument/2006/relationships" r:embed="rId96" cstate="print"/>
        <a:stretch>
          <a:fillRect/>
        </a:stretch>
      </xdr:blipFill>
      <xdr:spPr>
        <a:xfrm>
          <a:off x="609600" y="6992112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67</xdr:row>
      <xdr:rowOff>0</xdr:rowOff>
    </xdr:from>
    <xdr:ext cx="800100" cy="523875"/>
    <xdr:pic>
      <xdr:nvPicPr>
        <xdr:cNvPr id="151" name="image139.jpg">
          <a:extLst>
            <a:ext uri="{FF2B5EF4-FFF2-40B4-BE49-F238E27FC236}">
              <a16:creationId xmlns:a16="http://schemas.microsoft.com/office/drawing/2014/main" xmlns="" id="{B387AB8C-FEF6-445D-905A-AE5BFA6B02C0}"/>
            </a:ext>
          </a:extLst>
        </xdr:cNvPr>
        <xdr:cNvPicPr preferRelativeResize="0"/>
      </xdr:nvPicPr>
      <xdr:blipFill>
        <a:blip xmlns:r="http://schemas.openxmlformats.org/officeDocument/2006/relationships" r:embed="rId97" cstate="print"/>
        <a:stretch>
          <a:fillRect/>
        </a:stretch>
      </xdr:blipFill>
      <xdr:spPr>
        <a:xfrm>
          <a:off x="609600" y="7092696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68</xdr:row>
      <xdr:rowOff>0</xdr:rowOff>
    </xdr:from>
    <xdr:ext cx="800100" cy="523875"/>
    <xdr:pic>
      <xdr:nvPicPr>
        <xdr:cNvPr id="152" name="image140.jpg">
          <a:extLst>
            <a:ext uri="{FF2B5EF4-FFF2-40B4-BE49-F238E27FC236}">
              <a16:creationId xmlns:a16="http://schemas.microsoft.com/office/drawing/2014/main" xmlns="" id="{D5A61F8A-2911-4225-87E1-FCADE1BD6D8A}"/>
            </a:ext>
          </a:extLst>
        </xdr:cNvPr>
        <xdr:cNvPicPr preferRelativeResize="0"/>
      </xdr:nvPicPr>
      <xdr:blipFill>
        <a:blip xmlns:r="http://schemas.openxmlformats.org/officeDocument/2006/relationships" r:embed="rId98" cstate="print"/>
        <a:stretch>
          <a:fillRect/>
        </a:stretch>
      </xdr:blipFill>
      <xdr:spPr>
        <a:xfrm>
          <a:off x="609600" y="7193280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69</xdr:row>
      <xdr:rowOff>0</xdr:rowOff>
    </xdr:from>
    <xdr:ext cx="800100" cy="523875"/>
    <xdr:pic>
      <xdr:nvPicPr>
        <xdr:cNvPr id="153" name="image142.jpg">
          <a:extLst>
            <a:ext uri="{FF2B5EF4-FFF2-40B4-BE49-F238E27FC236}">
              <a16:creationId xmlns:a16="http://schemas.microsoft.com/office/drawing/2014/main" xmlns="" id="{66F32E67-D747-4167-B101-18CDD122E6AA}"/>
            </a:ext>
          </a:extLst>
        </xdr:cNvPr>
        <xdr:cNvPicPr preferRelativeResize="0"/>
      </xdr:nvPicPr>
      <xdr:blipFill>
        <a:blip xmlns:r="http://schemas.openxmlformats.org/officeDocument/2006/relationships" r:embed="rId99" cstate="print"/>
        <a:stretch>
          <a:fillRect/>
        </a:stretch>
      </xdr:blipFill>
      <xdr:spPr>
        <a:xfrm>
          <a:off x="609600" y="7293864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70</xdr:row>
      <xdr:rowOff>0</xdr:rowOff>
    </xdr:from>
    <xdr:ext cx="800100" cy="523875"/>
    <xdr:pic>
      <xdr:nvPicPr>
        <xdr:cNvPr id="154" name="image141.jpg">
          <a:extLst>
            <a:ext uri="{FF2B5EF4-FFF2-40B4-BE49-F238E27FC236}">
              <a16:creationId xmlns:a16="http://schemas.microsoft.com/office/drawing/2014/main" xmlns="" id="{EE7095B0-2A2E-483F-873A-840C86C0ED76}"/>
            </a:ext>
          </a:extLst>
        </xdr:cNvPr>
        <xdr:cNvPicPr preferRelativeResize="0"/>
      </xdr:nvPicPr>
      <xdr:blipFill>
        <a:blip xmlns:r="http://schemas.openxmlformats.org/officeDocument/2006/relationships" r:embed="rId100" cstate="print"/>
        <a:stretch>
          <a:fillRect/>
        </a:stretch>
      </xdr:blipFill>
      <xdr:spPr>
        <a:xfrm>
          <a:off x="609600" y="7394448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71</xdr:row>
      <xdr:rowOff>0</xdr:rowOff>
    </xdr:from>
    <xdr:ext cx="800100" cy="523875"/>
    <xdr:pic>
      <xdr:nvPicPr>
        <xdr:cNvPr id="155" name="image145.jpg">
          <a:extLst>
            <a:ext uri="{FF2B5EF4-FFF2-40B4-BE49-F238E27FC236}">
              <a16:creationId xmlns:a16="http://schemas.microsoft.com/office/drawing/2014/main" xmlns="" id="{D03145C3-AC5F-4D46-9563-B606357A0F59}"/>
            </a:ext>
          </a:extLst>
        </xdr:cNvPr>
        <xdr:cNvPicPr preferRelativeResize="0"/>
      </xdr:nvPicPr>
      <xdr:blipFill>
        <a:blip xmlns:r="http://schemas.openxmlformats.org/officeDocument/2006/relationships" r:embed="rId101" cstate="print"/>
        <a:stretch>
          <a:fillRect/>
        </a:stretch>
      </xdr:blipFill>
      <xdr:spPr>
        <a:xfrm>
          <a:off x="609600" y="7595616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72</xdr:row>
      <xdr:rowOff>0</xdr:rowOff>
    </xdr:from>
    <xdr:ext cx="800100" cy="523875"/>
    <xdr:pic>
      <xdr:nvPicPr>
        <xdr:cNvPr id="156" name="image144.jpg">
          <a:extLst>
            <a:ext uri="{FF2B5EF4-FFF2-40B4-BE49-F238E27FC236}">
              <a16:creationId xmlns:a16="http://schemas.microsoft.com/office/drawing/2014/main" xmlns="" id="{B4704205-D6AB-4D93-A1CE-0E687D8348BC}"/>
            </a:ext>
          </a:extLst>
        </xdr:cNvPr>
        <xdr:cNvPicPr preferRelativeResize="0"/>
      </xdr:nvPicPr>
      <xdr:blipFill>
        <a:blip xmlns:r="http://schemas.openxmlformats.org/officeDocument/2006/relationships" r:embed="rId102" cstate="print"/>
        <a:stretch>
          <a:fillRect/>
        </a:stretch>
      </xdr:blipFill>
      <xdr:spPr>
        <a:xfrm>
          <a:off x="609600" y="7696200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73</xdr:row>
      <xdr:rowOff>0</xdr:rowOff>
    </xdr:from>
    <xdr:ext cx="800100" cy="523875"/>
    <xdr:pic>
      <xdr:nvPicPr>
        <xdr:cNvPr id="157" name="image143.jpg">
          <a:extLst>
            <a:ext uri="{FF2B5EF4-FFF2-40B4-BE49-F238E27FC236}">
              <a16:creationId xmlns:a16="http://schemas.microsoft.com/office/drawing/2014/main" xmlns="" id="{08EC0A74-E046-4B13-B2FE-187B7FA2443D}"/>
            </a:ext>
          </a:extLst>
        </xdr:cNvPr>
        <xdr:cNvPicPr preferRelativeResize="0"/>
      </xdr:nvPicPr>
      <xdr:blipFill>
        <a:blip xmlns:r="http://schemas.openxmlformats.org/officeDocument/2006/relationships" r:embed="rId103" cstate="print"/>
        <a:stretch>
          <a:fillRect/>
        </a:stretch>
      </xdr:blipFill>
      <xdr:spPr>
        <a:xfrm>
          <a:off x="609600" y="7796784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74</xdr:row>
      <xdr:rowOff>0</xdr:rowOff>
    </xdr:from>
    <xdr:ext cx="800100" cy="523875"/>
    <xdr:pic>
      <xdr:nvPicPr>
        <xdr:cNvPr id="158" name="image158.jpg">
          <a:extLst>
            <a:ext uri="{FF2B5EF4-FFF2-40B4-BE49-F238E27FC236}">
              <a16:creationId xmlns:a16="http://schemas.microsoft.com/office/drawing/2014/main" xmlns="" id="{9D75C8A5-88D7-4494-92BD-926F140C6BE3}"/>
            </a:ext>
          </a:extLst>
        </xdr:cNvPr>
        <xdr:cNvPicPr preferRelativeResize="0"/>
      </xdr:nvPicPr>
      <xdr:blipFill>
        <a:blip xmlns:r="http://schemas.openxmlformats.org/officeDocument/2006/relationships" r:embed="rId104" cstate="print"/>
        <a:stretch>
          <a:fillRect/>
        </a:stretch>
      </xdr:blipFill>
      <xdr:spPr>
        <a:xfrm>
          <a:off x="609600" y="7897368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75</xdr:row>
      <xdr:rowOff>0</xdr:rowOff>
    </xdr:from>
    <xdr:ext cx="800100" cy="523875"/>
    <xdr:pic>
      <xdr:nvPicPr>
        <xdr:cNvPr id="159" name="image150.jpg">
          <a:extLst>
            <a:ext uri="{FF2B5EF4-FFF2-40B4-BE49-F238E27FC236}">
              <a16:creationId xmlns:a16="http://schemas.microsoft.com/office/drawing/2014/main" xmlns="" id="{41AFF1CE-0FC5-419E-9F6A-D17EE0E8ABF4}"/>
            </a:ext>
          </a:extLst>
        </xdr:cNvPr>
        <xdr:cNvPicPr preferRelativeResize="0"/>
      </xdr:nvPicPr>
      <xdr:blipFill>
        <a:blip xmlns:r="http://schemas.openxmlformats.org/officeDocument/2006/relationships" r:embed="rId105" cstate="print"/>
        <a:stretch>
          <a:fillRect/>
        </a:stretch>
      </xdr:blipFill>
      <xdr:spPr>
        <a:xfrm>
          <a:off x="609600" y="7997952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76</xdr:row>
      <xdr:rowOff>0</xdr:rowOff>
    </xdr:from>
    <xdr:ext cx="800100" cy="523875"/>
    <xdr:pic>
      <xdr:nvPicPr>
        <xdr:cNvPr id="160" name="image146.jpg">
          <a:extLst>
            <a:ext uri="{FF2B5EF4-FFF2-40B4-BE49-F238E27FC236}">
              <a16:creationId xmlns:a16="http://schemas.microsoft.com/office/drawing/2014/main" xmlns="" id="{5C2A72C9-69F5-43FF-BA50-2DD4BF568D62}"/>
            </a:ext>
          </a:extLst>
        </xdr:cNvPr>
        <xdr:cNvPicPr preferRelativeResize="0"/>
      </xdr:nvPicPr>
      <xdr:blipFill>
        <a:blip xmlns:r="http://schemas.openxmlformats.org/officeDocument/2006/relationships" r:embed="rId106" cstate="print"/>
        <a:stretch>
          <a:fillRect/>
        </a:stretch>
      </xdr:blipFill>
      <xdr:spPr>
        <a:xfrm>
          <a:off x="609600" y="8098536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77</xdr:row>
      <xdr:rowOff>0</xdr:rowOff>
    </xdr:from>
    <xdr:ext cx="800100" cy="523875"/>
    <xdr:pic>
      <xdr:nvPicPr>
        <xdr:cNvPr id="161" name="image148.jpg">
          <a:extLst>
            <a:ext uri="{FF2B5EF4-FFF2-40B4-BE49-F238E27FC236}">
              <a16:creationId xmlns:a16="http://schemas.microsoft.com/office/drawing/2014/main" xmlns="" id="{7148984A-CB57-47C9-A23E-739CE2EAF296}"/>
            </a:ext>
          </a:extLst>
        </xdr:cNvPr>
        <xdr:cNvPicPr preferRelativeResize="0"/>
      </xdr:nvPicPr>
      <xdr:blipFill>
        <a:blip xmlns:r="http://schemas.openxmlformats.org/officeDocument/2006/relationships" r:embed="rId107" cstate="print"/>
        <a:stretch>
          <a:fillRect/>
        </a:stretch>
      </xdr:blipFill>
      <xdr:spPr>
        <a:xfrm>
          <a:off x="609600" y="8199120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79</xdr:row>
      <xdr:rowOff>0</xdr:rowOff>
    </xdr:from>
    <xdr:ext cx="800100" cy="523875"/>
    <xdr:pic>
      <xdr:nvPicPr>
        <xdr:cNvPr id="162" name="image152.jpg">
          <a:extLst>
            <a:ext uri="{FF2B5EF4-FFF2-40B4-BE49-F238E27FC236}">
              <a16:creationId xmlns:a16="http://schemas.microsoft.com/office/drawing/2014/main" xmlns="" id="{C42157AF-8023-47BA-A3AC-9D2C37AA55CC}"/>
            </a:ext>
          </a:extLst>
        </xdr:cNvPr>
        <xdr:cNvPicPr preferRelativeResize="0"/>
      </xdr:nvPicPr>
      <xdr:blipFill>
        <a:blip xmlns:r="http://schemas.openxmlformats.org/officeDocument/2006/relationships" r:embed="rId108" cstate="print"/>
        <a:stretch>
          <a:fillRect/>
        </a:stretch>
      </xdr:blipFill>
      <xdr:spPr>
        <a:xfrm>
          <a:off x="609600" y="8400288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80</xdr:row>
      <xdr:rowOff>0</xdr:rowOff>
    </xdr:from>
    <xdr:ext cx="800100" cy="523875"/>
    <xdr:pic>
      <xdr:nvPicPr>
        <xdr:cNvPr id="163" name="image151.jpg">
          <a:extLst>
            <a:ext uri="{FF2B5EF4-FFF2-40B4-BE49-F238E27FC236}">
              <a16:creationId xmlns:a16="http://schemas.microsoft.com/office/drawing/2014/main" xmlns="" id="{0A0EAE70-E947-4453-946F-B6F151F8BFFB}"/>
            </a:ext>
          </a:extLst>
        </xdr:cNvPr>
        <xdr:cNvPicPr preferRelativeResize="0"/>
      </xdr:nvPicPr>
      <xdr:blipFill>
        <a:blip xmlns:r="http://schemas.openxmlformats.org/officeDocument/2006/relationships" r:embed="rId109" cstate="print"/>
        <a:stretch>
          <a:fillRect/>
        </a:stretch>
      </xdr:blipFill>
      <xdr:spPr>
        <a:xfrm>
          <a:off x="609600" y="8500872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81</xdr:row>
      <xdr:rowOff>0</xdr:rowOff>
    </xdr:from>
    <xdr:ext cx="800100" cy="523875"/>
    <xdr:pic>
      <xdr:nvPicPr>
        <xdr:cNvPr id="164" name="image154.jpg">
          <a:extLst>
            <a:ext uri="{FF2B5EF4-FFF2-40B4-BE49-F238E27FC236}">
              <a16:creationId xmlns:a16="http://schemas.microsoft.com/office/drawing/2014/main" xmlns="" id="{0FA84552-394F-4F90-9FDF-BEBBE4BD3615}"/>
            </a:ext>
          </a:extLst>
        </xdr:cNvPr>
        <xdr:cNvPicPr preferRelativeResize="0"/>
      </xdr:nvPicPr>
      <xdr:blipFill>
        <a:blip xmlns:r="http://schemas.openxmlformats.org/officeDocument/2006/relationships" r:embed="rId110" cstate="print"/>
        <a:stretch>
          <a:fillRect/>
        </a:stretch>
      </xdr:blipFill>
      <xdr:spPr>
        <a:xfrm>
          <a:off x="609600" y="8601456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82</xdr:row>
      <xdr:rowOff>0</xdr:rowOff>
    </xdr:from>
    <xdr:ext cx="800100" cy="523875"/>
    <xdr:pic>
      <xdr:nvPicPr>
        <xdr:cNvPr id="165" name="image157.jpg">
          <a:extLst>
            <a:ext uri="{FF2B5EF4-FFF2-40B4-BE49-F238E27FC236}">
              <a16:creationId xmlns:a16="http://schemas.microsoft.com/office/drawing/2014/main" xmlns="" id="{E4390E27-7A0B-4B8B-A1B8-53EB17D9D285}"/>
            </a:ext>
          </a:extLst>
        </xdr:cNvPr>
        <xdr:cNvPicPr preferRelativeResize="0"/>
      </xdr:nvPicPr>
      <xdr:blipFill>
        <a:blip xmlns:r="http://schemas.openxmlformats.org/officeDocument/2006/relationships" r:embed="rId111" cstate="print"/>
        <a:stretch>
          <a:fillRect/>
        </a:stretch>
      </xdr:blipFill>
      <xdr:spPr>
        <a:xfrm>
          <a:off x="609600" y="8702040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83</xdr:row>
      <xdr:rowOff>0</xdr:rowOff>
    </xdr:from>
    <xdr:ext cx="800100" cy="523875"/>
    <xdr:pic>
      <xdr:nvPicPr>
        <xdr:cNvPr id="166" name="image153.jpg">
          <a:extLst>
            <a:ext uri="{FF2B5EF4-FFF2-40B4-BE49-F238E27FC236}">
              <a16:creationId xmlns:a16="http://schemas.microsoft.com/office/drawing/2014/main" xmlns="" id="{DD2EBBB7-8556-4166-A1F1-2761F38217CA}"/>
            </a:ext>
          </a:extLst>
        </xdr:cNvPr>
        <xdr:cNvPicPr preferRelativeResize="0"/>
      </xdr:nvPicPr>
      <xdr:blipFill>
        <a:blip xmlns:r="http://schemas.openxmlformats.org/officeDocument/2006/relationships" r:embed="rId112" cstate="print"/>
        <a:stretch>
          <a:fillRect/>
        </a:stretch>
      </xdr:blipFill>
      <xdr:spPr>
        <a:xfrm>
          <a:off x="609600" y="8802624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84</xdr:row>
      <xdr:rowOff>0</xdr:rowOff>
    </xdr:from>
    <xdr:ext cx="800100" cy="523875"/>
    <xdr:pic>
      <xdr:nvPicPr>
        <xdr:cNvPr id="167" name="image175.jpg">
          <a:extLst>
            <a:ext uri="{FF2B5EF4-FFF2-40B4-BE49-F238E27FC236}">
              <a16:creationId xmlns:a16="http://schemas.microsoft.com/office/drawing/2014/main" xmlns="" id="{0CDD31CC-4F81-4DF7-BC11-FD0590496793}"/>
            </a:ext>
          </a:extLst>
        </xdr:cNvPr>
        <xdr:cNvPicPr preferRelativeResize="0"/>
      </xdr:nvPicPr>
      <xdr:blipFill>
        <a:blip xmlns:r="http://schemas.openxmlformats.org/officeDocument/2006/relationships" r:embed="rId113" cstate="print"/>
        <a:stretch>
          <a:fillRect/>
        </a:stretch>
      </xdr:blipFill>
      <xdr:spPr>
        <a:xfrm>
          <a:off x="609600" y="8903208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85</xdr:row>
      <xdr:rowOff>0</xdr:rowOff>
    </xdr:from>
    <xdr:ext cx="800100" cy="523875"/>
    <xdr:pic>
      <xdr:nvPicPr>
        <xdr:cNvPr id="168" name="image162.jpg">
          <a:extLst>
            <a:ext uri="{FF2B5EF4-FFF2-40B4-BE49-F238E27FC236}">
              <a16:creationId xmlns:a16="http://schemas.microsoft.com/office/drawing/2014/main" xmlns="" id="{0D1A3433-029E-475C-9F4C-9B21D0F6154B}"/>
            </a:ext>
          </a:extLst>
        </xdr:cNvPr>
        <xdr:cNvPicPr preferRelativeResize="0"/>
      </xdr:nvPicPr>
      <xdr:blipFill>
        <a:blip xmlns:r="http://schemas.openxmlformats.org/officeDocument/2006/relationships" r:embed="rId114" cstate="print"/>
        <a:stretch>
          <a:fillRect/>
        </a:stretch>
      </xdr:blipFill>
      <xdr:spPr>
        <a:xfrm>
          <a:off x="609600" y="9003792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86</xdr:row>
      <xdr:rowOff>0</xdr:rowOff>
    </xdr:from>
    <xdr:ext cx="800100" cy="523875"/>
    <xdr:pic>
      <xdr:nvPicPr>
        <xdr:cNvPr id="169" name="image156.jpg">
          <a:extLst>
            <a:ext uri="{FF2B5EF4-FFF2-40B4-BE49-F238E27FC236}">
              <a16:creationId xmlns:a16="http://schemas.microsoft.com/office/drawing/2014/main" xmlns="" id="{B5D7520F-4974-4FC9-858F-B6350612EC20}"/>
            </a:ext>
          </a:extLst>
        </xdr:cNvPr>
        <xdr:cNvPicPr preferRelativeResize="0"/>
      </xdr:nvPicPr>
      <xdr:blipFill>
        <a:blip xmlns:r="http://schemas.openxmlformats.org/officeDocument/2006/relationships" r:embed="rId115" cstate="print"/>
        <a:stretch>
          <a:fillRect/>
        </a:stretch>
      </xdr:blipFill>
      <xdr:spPr>
        <a:xfrm>
          <a:off x="609600" y="9104376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87</xdr:row>
      <xdr:rowOff>0</xdr:rowOff>
    </xdr:from>
    <xdr:ext cx="800100" cy="523875"/>
    <xdr:pic>
      <xdr:nvPicPr>
        <xdr:cNvPr id="170" name="image155.jpg">
          <a:extLst>
            <a:ext uri="{FF2B5EF4-FFF2-40B4-BE49-F238E27FC236}">
              <a16:creationId xmlns:a16="http://schemas.microsoft.com/office/drawing/2014/main" xmlns="" id="{9D9E7932-062A-45A4-A985-A4ED49215FDB}"/>
            </a:ext>
          </a:extLst>
        </xdr:cNvPr>
        <xdr:cNvPicPr preferRelativeResize="0"/>
      </xdr:nvPicPr>
      <xdr:blipFill>
        <a:blip xmlns:r="http://schemas.openxmlformats.org/officeDocument/2006/relationships" r:embed="rId116" cstate="print"/>
        <a:stretch>
          <a:fillRect/>
        </a:stretch>
      </xdr:blipFill>
      <xdr:spPr>
        <a:xfrm>
          <a:off x="609600" y="9204960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88</xdr:row>
      <xdr:rowOff>0</xdr:rowOff>
    </xdr:from>
    <xdr:ext cx="800100" cy="523875"/>
    <xdr:pic>
      <xdr:nvPicPr>
        <xdr:cNvPr id="171" name="image159.jpg">
          <a:extLst>
            <a:ext uri="{FF2B5EF4-FFF2-40B4-BE49-F238E27FC236}">
              <a16:creationId xmlns:a16="http://schemas.microsoft.com/office/drawing/2014/main" xmlns="" id="{14511257-837F-4611-996C-F9E1C27A128A}"/>
            </a:ext>
          </a:extLst>
        </xdr:cNvPr>
        <xdr:cNvPicPr preferRelativeResize="0"/>
      </xdr:nvPicPr>
      <xdr:blipFill>
        <a:blip xmlns:r="http://schemas.openxmlformats.org/officeDocument/2006/relationships" r:embed="rId117" cstate="print"/>
        <a:stretch>
          <a:fillRect/>
        </a:stretch>
      </xdr:blipFill>
      <xdr:spPr>
        <a:xfrm>
          <a:off x="609600" y="9305544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89</xdr:row>
      <xdr:rowOff>0</xdr:rowOff>
    </xdr:from>
    <xdr:ext cx="800100" cy="523875"/>
    <xdr:pic>
      <xdr:nvPicPr>
        <xdr:cNvPr id="172" name="image160.jpg">
          <a:extLst>
            <a:ext uri="{FF2B5EF4-FFF2-40B4-BE49-F238E27FC236}">
              <a16:creationId xmlns:a16="http://schemas.microsoft.com/office/drawing/2014/main" xmlns="" id="{A7362EAE-5482-4465-917E-6A0AE002246A}"/>
            </a:ext>
          </a:extLst>
        </xdr:cNvPr>
        <xdr:cNvPicPr preferRelativeResize="0"/>
      </xdr:nvPicPr>
      <xdr:blipFill>
        <a:blip xmlns:r="http://schemas.openxmlformats.org/officeDocument/2006/relationships" r:embed="rId118" cstate="print"/>
        <a:stretch>
          <a:fillRect/>
        </a:stretch>
      </xdr:blipFill>
      <xdr:spPr>
        <a:xfrm>
          <a:off x="609600" y="9406128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90</xdr:row>
      <xdr:rowOff>0</xdr:rowOff>
    </xdr:from>
    <xdr:ext cx="800100" cy="523875"/>
    <xdr:pic>
      <xdr:nvPicPr>
        <xdr:cNvPr id="173" name="image163.jpg">
          <a:extLst>
            <a:ext uri="{FF2B5EF4-FFF2-40B4-BE49-F238E27FC236}">
              <a16:creationId xmlns:a16="http://schemas.microsoft.com/office/drawing/2014/main" xmlns="" id="{20E5EBD7-1FE1-4141-BF2A-3475C5166E41}"/>
            </a:ext>
          </a:extLst>
        </xdr:cNvPr>
        <xdr:cNvPicPr preferRelativeResize="0"/>
      </xdr:nvPicPr>
      <xdr:blipFill>
        <a:blip xmlns:r="http://schemas.openxmlformats.org/officeDocument/2006/relationships" r:embed="rId119" cstate="print"/>
        <a:stretch>
          <a:fillRect/>
        </a:stretch>
      </xdr:blipFill>
      <xdr:spPr>
        <a:xfrm>
          <a:off x="609600" y="9506712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91</xdr:row>
      <xdr:rowOff>0</xdr:rowOff>
    </xdr:from>
    <xdr:ext cx="800100" cy="523875"/>
    <xdr:pic>
      <xdr:nvPicPr>
        <xdr:cNvPr id="174" name="image161.jpg">
          <a:extLst>
            <a:ext uri="{FF2B5EF4-FFF2-40B4-BE49-F238E27FC236}">
              <a16:creationId xmlns:a16="http://schemas.microsoft.com/office/drawing/2014/main" xmlns="" id="{96920EBC-41AC-41AF-B764-D75DA4518638}"/>
            </a:ext>
          </a:extLst>
        </xdr:cNvPr>
        <xdr:cNvPicPr preferRelativeResize="0"/>
      </xdr:nvPicPr>
      <xdr:blipFill>
        <a:blip xmlns:r="http://schemas.openxmlformats.org/officeDocument/2006/relationships" r:embed="rId120" cstate="print"/>
        <a:stretch>
          <a:fillRect/>
        </a:stretch>
      </xdr:blipFill>
      <xdr:spPr>
        <a:xfrm>
          <a:off x="609600" y="9607296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92</xdr:row>
      <xdr:rowOff>0</xdr:rowOff>
    </xdr:from>
    <xdr:ext cx="800100" cy="523875"/>
    <xdr:pic>
      <xdr:nvPicPr>
        <xdr:cNvPr id="175" name="image167.jpg">
          <a:extLst>
            <a:ext uri="{FF2B5EF4-FFF2-40B4-BE49-F238E27FC236}">
              <a16:creationId xmlns:a16="http://schemas.microsoft.com/office/drawing/2014/main" xmlns="" id="{D165E904-D881-49B7-85E7-76361F78FAB1}"/>
            </a:ext>
          </a:extLst>
        </xdr:cNvPr>
        <xdr:cNvPicPr preferRelativeResize="0"/>
      </xdr:nvPicPr>
      <xdr:blipFill>
        <a:blip xmlns:r="http://schemas.openxmlformats.org/officeDocument/2006/relationships" r:embed="rId121" cstate="print"/>
        <a:stretch>
          <a:fillRect/>
        </a:stretch>
      </xdr:blipFill>
      <xdr:spPr>
        <a:xfrm>
          <a:off x="609600" y="9707880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93</xdr:row>
      <xdr:rowOff>0</xdr:rowOff>
    </xdr:from>
    <xdr:ext cx="800100" cy="523875"/>
    <xdr:pic>
      <xdr:nvPicPr>
        <xdr:cNvPr id="176" name="image166.jpg">
          <a:extLst>
            <a:ext uri="{FF2B5EF4-FFF2-40B4-BE49-F238E27FC236}">
              <a16:creationId xmlns:a16="http://schemas.microsoft.com/office/drawing/2014/main" xmlns="" id="{9A75E189-EDC6-4176-9F09-21EB3D00D57E}"/>
            </a:ext>
          </a:extLst>
        </xdr:cNvPr>
        <xdr:cNvPicPr preferRelativeResize="0"/>
      </xdr:nvPicPr>
      <xdr:blipFill>
        <a:blip xmlns:r="http://schemas.openxmlformats.org/officeDocument/2006/relationships" r:embed="rId122" cstate="print"/>
        <a:stretch>
          <a:fillRect/>
        </a:stretch>
      </xdr:blipFill>
      <xdr:spPr>
        <a:xfrm>
          <a:off x="609600" y="9808464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94</xdr:row>
      <xdr:rowOff>0</xdr:rowOff>
    </xdr:from>
    <xdr:ext cx="800100" cy="523875"/>
    <xdr:pic>
      <xdr:nvPicPr>
        <xdr:cNvPr id="177" name="image164.jpg">
          <a:extLst>
            <a:ext uri="{FF2B5EF4-FFF2-40B4-BE49-F238E27FC236}">
              <a16:creationId xmlns:a16="http://schemas.microsoft.com/office/drawing/2014/main" xmlns="" id="{F6857FB2-9D5B-494A-9E6F-9B27ADB1907A}"/>
            </a:ext>
          </a:extLst>
        </xdr:cNvPr>
        <xdr:cNvPicPr preferRelativeResize="0"/>
      </xdr:nvPicPr>
      <xdr:blipFill>
        <a:blip xmlns:r="http://schemas.openxmlformats.org/officeDocument/2006/relationships" r:embed="rId123" cstate="print"/>
        <a:stretch>
          <a:fillRect/>
        </a:stretch>
      </xdr:blipFill>
      <xdr:spPr>
        <a:xfrm>
          <a:off x="609600" y="9909048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95</xdr:row>
      <xdr:rowOff>0</xdr:rowOff>
    </xdr:from>
    <xdr:ext cx="800100" cy="523875"/>
    <xdr:pic>
      <xdr:nvPicPr>
        <xdr:cNvPr id="178" name="image165.jpg">
          <a:extLst>
            <a:ext uri="{FF2B5EF4-FFF2-40B4-BE49-F238E27FC236}">
              <a16:creationId xmlns:a16="http://schemas.microsoft.com/office/drawing/2014/main" xmlns="" id="{ECF1E479-6DE6-45F1-9753-9BBBF9BB5B95}"/>
            </a:ext>
          </a:extLst>
        </xdr:cNvPr>
        <xdr:cNvPicPr preferRelativeResize="0"/>
      </xdr:nvPicPr>
      <xdr:blipFill>
        <a:blip xmlns:r="http://schemas.openxmlformats.org/officeDocument/2006/relationships" r:embed="rId124" cstate="print"/>
        <a:stretch>
          <a:fillRect/>
        </a:stretch>
      </xdr:blipFill>
      <xdr:spPr>
        <a:xfrm>
          <a:off x="609600" y="10009632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96</xdr:row>
      <xdr:rowOff>0</xdr:rowOff>
    </xdr:from>
    <xdr:ext cx="800100" cy="523875"/>
    <xdr:pic>
      <xdr:nvPicPr>
        <xdr:cNvPr id="179" name="image169.jpg">
          <a:extLst>
            <a:ext uri="{FF2B5EF4-FFF2-40B4-BE49-F238E27FC236}">
              <a16:creationId xmlns:a16="http://schemas.microsoft.com/office/drawing/2014/main" xmlns="" id="{7062F63E-29AF-4382-B6C6-4744F4201662}"/>
            </a:ext>
          </a:extLst>
        </xdr:cNvPr>
        <xdr:cNvPicPr preferRelativeResize="0"/>
      </xdr:nvPicPr>
      <xdr:blipFill>
        <a:blip xmlns:r="http://schemas.openxmlformats.org/officeDocument/2006/relationships" r:embed="rId125" cstate="print"/>
        <a:stretch>
          <a:fillRect/>
        </a:stretch>
      </xdr:blipFill>
      <xdr:spPr>
        <a:xfrm>
          <a:off x="609600" y="10110216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97</xdr:row>
      <xdr:rowOff>0</xdr:rowOff>
    </xdr:from>
    <xdr:ext cx="800100" cy="523875"/>
    <xdr:pic>
      <xdr:nvPicPr>
        <xdr:cNvPr id="180" name="image170.jpg">
          <a:extLst>
            <a:ext uri="{FF2B5EF4-FFF2-40B4-BE49-F238E27FC236}">
              <a16:creationId xmlns:a16="http://schemas.microsoft.com/office/drawing/2014/main" xmlns="" id="{47997617-5D64-4D57-A8C0-03FB9B904CA1}"/>
            </a:ext>
          </a:extLst>
        </xdr:cNvPr>
        <xdr:cNvPicPr preferRelativeResize="0"/>
      </xdr:nvPicPr>
      <xdr:blipFill>
        <a:blip xmlns:r="http://schemas.openxmlformats.org/officeDocument/2006/relationships" r:embed="rId126" cstate="print"/>
        <a:stretch>
          <a:fillRect/>
        </a:stretch>
      </xdr:blipFill>
      <xdr:spPr>
        <a:xfrm>
          <a:off x="609600" y="10210800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98</xdr:row>
      <xdr:rowOff>0</xdr:rowOff>
    </xdr:from>
    <xdr:ext cx="800100" cy="523875"/>
    <xdr:pic>
      <xdr:nvPicPr>
        <xdr:cNvPr id="181" name="image172.jpg">
          <a:extLst>
            <a:ext uri="{FF2B5EF4-FFF2-40B4-BE49-F238E27FC236}">
              <a16:creationId xmlns:a16="http://schemas.microsoft.com/office/drawing/2014/main" xmlns="" id="{65CFF512-AC8C-4C53-A9DA-A7DDFFCFD085}"/>
            </a:ext>
          </a:extLst>
        </xdr:cNvPr>
        <xdr:cNvPicPr preferRelativeResize="0"/>
      </xdr:nvPicPr>
      <xdr:blipFill>
        <a:blip xmlns:r="http://schemas.openxmlformats.org/officeDocument/2006/relationships" r:embed="rId127" cstate="print"/>
        <a:stretch>
          <a:fillRect/>
        </a:stretch>
      </xdr:blipFill>
      <xdr:spPr>
        <a:xfrm>
          <a:off x="609600" y="10311384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99</xdr:row>
      <xdr:rowOff>0</xdr:rowOff>
    </xdr:from>
    <xdr:ext cx="800100" cy="523875"/>
    <xdr:pic>
      <xdr:nvPicPr>
        <xdr:cNvPr id="182" name="image191.jpg">
          <a:extLst>
            <a:ext uri="{FF2B5EF4-FFF2-40B4-BE49-F238E27FC236}">
              <a16:creationId xmlns:a16="http://schemas.microsoft.com/office/drawing/2014/main" xmlns="" id="{D6904AA4-D20C-495A-8A9D-68AA62D6748F}"/>
            </a:ext>
          </a:extLst>
        </xdr:cNvPr>
        <xdr:cNvPicPr preferRelativeResize="0"/>
      </xdr:nvPicPr>
      <xdr:blipFill>
        <a:blip xmlns:r="http://schemas.openxmlformats.org/officeDocument/2006/relationships" r:embed="rId128" cstate="print"/>
        <a:stretch>
          <a:fillRect/>
        </a:stretch>
      </xdr:blipFill>
      <xdr:spPr>
        <a:xfrm>
          <a:off x="609600" y="10411968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100</xdr:row>
      <xdr:rowOff>0</xdr:rowOff>
    </xdr:from>
    <xdr:ext cx="800100" cy="523875"/>
    <xdr:pic>
      <xdr:nvPicPr>
        <xdr:cNvPr id="183" name="image171.jpg">
          <a:extLst>
            <a:ext uri="{FF2B5EF4-FFF2-40B4-BE49-F238E27FC236}">
              <a16:creationId xmlns:a16="http://schemas.microsoft.com/office/drawing/2014/main" xmlns="" id="{CFC8800B-79A9-494A-BBC6-9FD81DD1FBD3}"/>
            </a:ext>
          </a:extLst>
        </xdr:cNvPr>
        <xdr:cNvPicPr preferRelativeResize="0"/>
      </xdr:nvPicPr>
      <xdr:blipFill>
        <a:blip xmlns:r="http://schemas.openxmlformats.org/officeDocument/2006/relationships" r:embed="rId129" cstate="print"/>
        <a:stretch>
          <a:fillRect/>
        </a:stretch>
      </xdr:blipFill>
      <xdr:spPr>
        <a:xfrm>
          <a:off x="609600" y="10512552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101</xdr:row>
      <xdr:rowOff>0</xdr:rowOff>
    </xdr:from>
    <xdr:ext cx="800100" cy="523875"/>
    <xdr:pic>
      <xdr:nvPicPr>
        <xdr:cNvPr id="184" name="image173.jpg">
          <a:extLst>
            <a:ext uri="{FF2B5EF4-FFF2-40B4-BE49-F238E27FC236}">
              <a16:creationId xmlns:a16="http://schemas.microsoft.com/office/drawing/2014/main" xmlns="" id="{B30DB7BE-9B77-4F3B-8941-C66D3DB743EB}"/>
            </a:ext>
          </a:extLst>
        </xdr:cNvPr>
        <xdr:cNvPicPr preferRelativeResize="0"/>
      </xdr:nvPicPr>
      <xdr:blipFill>
        <a:blip xmlns:r="http://schemas.openxmlformats.org/officeDocument/2006/relationships" r:embed="rId130" cstate="print"/>
        <a:stretch>
          <a:fillRect/>
        </a:stretch>
      </xdr:blipFill>
      <xdr:spPr>
        <a:xfrm>
          <a:off x="609600" y="10613136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102</xdr:row>
      <xdr:rowOff>0</xdr:rowOff>
    </xdr:from>
    <xdr:ext cx="800100" cy="523875"/>
    <xdr:pic>
      <xdr:nvPicPr>
        <xdr:cNvPr id="186" name="image176.jpg">
          <a:extLst>
            <a:ext uri="{FF2B5EF4-FFF2-40B4-BE49-F238E27FC236}">
              <a16:creationId xmlns:a16="http://schemas.microsoft.com/office/drawing/2014/main" xmlns="" id="{A2C3CAB3-68DD-46AD-872D-17D1FEB1726C}"/>
            </a:ext>
          </a:extLst>
        </xdr:cNvPr>
        <xdr:cNvPicPr preferRelativeResize="0"/>
      </xdr:nvPicPr>
      <xdr:blipFill>
        <a:blip xmlns:r="http://schemas.openxmlformats.org/officeDocument/2006/relationships" r:embed="rId131" cstate="print"/>
        <a:stretch>
          <a:fillRect/>
        </a:stretch>
      </xdr:blipFill>
      <xdr:spPr>
        <a:xfrm>
          <a:off x="609600" y="10814304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103</xdr:row>
      <xdr:rowOff>0</xdr:rowOff>
    </xdr:from>
    <xdr:ext cx="800100" cy="523875"/>
    <xdr:pic>
      <xdr:nvPicPr>
        <xdr:cNvPr id="187" name="image177.jpg">
          <a:extLst>
            <a:ext uri="{FF2B5EF4-FFF2-40B4-BE49-F238E27FC236}">
              <a16:creationId xmlns:a16="http://schemas.microsoft.com/office/drawing/2014/main" xmlns="" id="{110E9231-8DCD-4C08-90C1-556E1C1B19BA}"/>
            </a:ext>
          </a:extLst>
        </xdr:cNvPr>
        <xdr:cNvPicPr preferRelativeResize="0"/>
      </xdr:nvPicPr>
      <xdr:blipFill>
        <a:blip xmlns:r="http://schemas.openxmlformats.org/officeDocument/2006/relationships" r:embed="rId132" cstate="print"/>
        <a:stretch>
          <a:fillRect/>
        </a:stretch>
      </xdr:blipFill>
      <xdr:spPr>
        <a:xfrm>
          <a:off x="609600" y="10914888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104</xdr:row>
      <xdr:rowOff>0</xdr:rowOff>
    </xdr:from>
    <xdr:ext cx="800100" cy="523875"/>
    <xdr:pic>
      <xdr:nvPicPr>
        <xdr:cNvPr id="188" name="image178.jpg">
          <a:extLst>
            <a:ext uri="{FF2B5EF4-FFF2-40B4-BE49-F238E27FC236}">
              <a16:creationId xmlns:a16="http://schemas.microsoft.com/office/drawing/2014/main" xmlns="" id="{7A1009EA-0655-4271-8597-C730E4F905C1}"/>
            </a:ext>
          </a:extLst>
        </xdr:cNvPr>
        <xdr:cNvPicPr preferRelativeResize="0"/>
      </xdr:nvPicPr>
      <xdr:blipFill>
        <a:blip xmlns:r="http://schemas.openxmlformats.org/officeDocument/2006/relationships" r:embed="rId133" cstate="print"/>
        <a:stretch>
          <a:fillRect/>
        </a:stretch>
      </xdr:blipFill>
      <xdr:spPr>
        <a:xfrm>
          <a:off x="609600" y="11015472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105</xdr:row>
      <xdr:rowOff>0</xdr:rowOff>
    </xdr:from>
    <xdr:ext cx="800100" cy="523875"/>
    <xdr:pic>
      <xdr:nvPicPr>
        <xdr:cNvPr id="189" name="image185.jpg">
          <a:extLst>
            <a:ext uri="{FF2B5EF4-FFF2-40B4-BE49-F238E27FC236}">
              <a16:creationId xmlns:a16="http://schemas.microsoft.com/office/drawing/2014/main" xmlns="" id="{96C77774-6BD0-411F-AD8A-A96103413D71}"/>
            </a:ext>
          </a:extLst>
        </xdr:cNvPr>
        <xdr:cNvPicPr preferRelativeResize="0"/>
      </xdr:nvPicPr>
      <xdr:blipFill>
        <a:blip xmlns:r="http://schemas.openxmlformats.org/officeDocument/2006/relationships" r:embed="rId134" cstate="print"/>
        <a:stretch>
          <a:fillRect/>
        </a:stretch>
      </xdr:blipFill>
      <xdr:spPr>
        <a:xfrm>
          <a:off x="609600" y="11116056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106</xdr:row>
      <xdr:rowOff>0</xdr:rowOff>
    </xdr:from>
    <xdr:ext cx="800100" cy="523875"/>
    <xdr:pic>
      <xdr:nvPicPr>
        <xdr:cNvPr id="190" name="image180.jpg">
          <a:extLst>
            <a:ext uri="{FF2B5EF4-FFF2-40B4-BE49-F238E27FC236}">
              <a16:creationId xmlns:a16="http://schemas.microsoft.com/office/drawing/2014/main" xmlns="" id="{DD99665B-CB55-4702-A9AC-219F1D06CE0C}"/>
            </a:ext>
          </a:extLst>
        </xdr:cNvPr>
        <xdr:cNvPicPr preferRelativeResize="0"/>
      </xdr:nvPicPr>
      <xdr:blipFill>
        <a:blip xmlns:r="http://schemas.openxmlformats.org/officeDocument/2006/relationships" r:embed="rId135" cstate="print"/>
        <a:stretch>
          <a:fillRect/>
        </a:stretch>
      </xdr:blipFill>
      <xdr:spPr>
        <a:xfrm>
          <a:off x="609600" y="11216640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107</xdr:row>
      <xdr:rowOff>0</xdr:rowOff>
    </xdr:from>
    <xdr:ext cx="800100" cy="523875"/>
    <xdr:pic>
      <xdr:nvPicPr>
        <xdr:cNvPr id="191" name="image179.jpg">
          <a:extLst>
            <a:ext uri="{FF2B5EF4-FFF2-40B4-BE49-F238E27FC236}">
              <a16:creationId xmlns:a16="http://schemas.microsoft.com/office/drawing/2014/main" xmlns="" id="{6CACB519-3DDD-424E-BEE0-BBDBFC87CD52}"/>
            </a:ext>
          </a:extLst>
        </xdr:cNvPr>
        <xdr:cNvPicPr preferRelativeResize="0"/>
      </xdr:nvPicPr>
      <xdr:blipFill>
        <a:blip xmlns:r="http://schemas.openxmlformats.org/officeDocument/2006/relationships" r:embed="rId136" cstate="print"/>
        <a:stretch>
          <a:fillRect/>
        </a:stretch>
      </xdr:blipFill>
      <xdr:spPr>
        <a:xfrm>
          <a:off x="609600" y="11317224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108</xdr:row>
      <xdr:rowOff>0</xdr:rowOff>
    </xdr:from>
    <xdr:ext cx="800100" cy="523875"/>
    <xdr:pic>
      <xdr:nvPicPr>
        <xdr:cNvPr id="192" name="image187.jpg">
          <a:extLst>
            <a:ext uri="{FF2B5EF4-FFF2-40B4-BE49-F238E27FC236}">
              <a16:creationId xmlns:a16="http://schemas.microsoft.com/office/drawing/2014/main" xmlns="" id="{7B49E596-9539-4F0B-999D-29F300B0E622}"/>
            </a:ext>
          </a:extLst>
        </xdr:cNvPr>
        <xdr:cNvPicPr preferRelativeResize="0"/>
      </xdr:nvPicPr>
      <xdr:blipFill>
        <a:blip xmlns:r="http://schemas.openxmlformats.org/officeDocument/2006/relationships" r:embed="rId137" cstate="print"/>
        <a:stretch>
          <a:fillRect/>
        </a:stretch>
      </xdr:blipFill>
      <xdr:spPr>
        <a:xfrm>
          <a:off x="609600" y="11417808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109</xdr:row>
      <xdr:rowOff>0</xdr:rowOff>
    </xdr:from>
    <xdr:ext cx="800100" cy="523875"/>
    <xdr:pic>
      <xdr:nvPicPr>
        <xdr:cNvPr id="193" name="image183.jpg">
          <a:extLst>
            <a:ext uri="{FF2B5EF4-FFF2-40B4-BE49-F238E27FC236}">
              <a16:creationId xmlns:a16="http://schemas.microsoft.com/office/drawing/2014/main" xmlns="" id="{44E91D79-F56C-4C27-AFD1-13E800561E38}"/>
            </a:ext>
          </a:extLst>
        </xdr:cNvPr>
        <xdr:cNvPicPr preferRelativeResize="0"/>
      </xdr:nvPicPr>
      <xdr:blipFill>
        <a:blip xmlns:r="http://schemas.openxmlformats.org/officeDocument/2006/relationships" r:embed="rId138" cstate="print"/>
        <a:stretch>
          <a:fillRect/>
        </a:stretch>
      </xdr:blipFill>
      <xdr:spPr>
        <a:xfrm>
          <a:off x="609600" y="11518392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110</xdr:row>
      <xdr:rowOff>0</xdr:rowOff>
    </xdr:from>
    <xdr:ext cx="800100" cy="523875"/>
    <xdr:pic>
      <xdr:nvPicPr>
        <xdr:cNvPr id="194" name="image181.jpg">
          <a:extLst>
            <a:ext uri="{FF2B5EF4-FFF2-40B4-BE49-F238E27FC236}">
              <a16:creationId xmlns:a16="http://schemas.microsoft.com/office/drawing/2014/main" xmlns="" id="{AAA4FCC6-FD5D-4E24-9F89-46AEF00E5026}"/>
            </a:ext>
          </a:extLst>
        </xdr:cNvPr>
        <xdr:cNvPicPr preferRelativeResize="0"/>
      </xdr:nvPicPr>
      <xdr:blipFill>
        <a:blip xmlns:r="http://schemas.openxmlformats.org/officeDocument/2006/relationships" r:embed="rId139" cstate="print"/>
        <a:stretch>
          <a:fillRect/>
        </a:stretch>
      </xdr:blipFill>
      <xdr:spPr>
        <a:xfrm>
          <a:off x="609600" y="11618976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111</xdr:row>
      <xdr:rowOff>0</xdr:rowOff>
    </xdr:from>
    <xdr:ext cx="800100" cy="523875"/>
    <xdr:pic>
      <xdr:nvPicPr>
        <xdr:cNvPr id="195" name="image184.jpg">
          <a:extLst>
            <a:ext uri="{FF2B5EF4-FFF2-40B4-BE49-F238E27FC236}">
              <a16:creationId xmlns:a16="http://schemas.microsoft.com/office/drawing/2014/main" xmlns="" id="{092F019D-5118-41A6-8353-19A5C4F4E99F}"/>
            </a:ext>
          </a:extLst>
        </xdr:cNvPr>
        <xdr:cNvPicPr preferRelativeResize="0"/>
      </xdr:nvPicPr>
      <xdr:blipFill>
        <a:blip xmlns:r="http://schemas.openxmlformats.org/officeDocument/2006/relationships" r:embed="rId140" cstate="print"/>
        <a:stretch>
          <a:fillRect/>
        </a:stretch>
      </xdr:blipFill>
      <xdr:spPr>
        <a:xfrm>
          <a:off x="609600" y="11719560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112</xdr:row>
      <xdr:rowOff>0</xdr:rowOff>
    </xdr:from>
    <xdr:ext cx="800100" cy="523875"/>
    <xdr:pic>
      <xdr:nvPicPr>
        <xdr:cNvPr id="196" name="image186.jpg">
          <a:extLst>
            <a:ext uri="{FF2B5EF4-FFF2-40B4-BE49-F238E27FC236}">
              <a16:creationId xmlns:a16="http://schemas.microsoft.com/office/drawing/2014/main" xmlns="" id="{B920D5A8-0F9F-4F9C-92B9-F6405BC19973}"/>
            </a:ext>
          </a:extLst>
        </xdr:cNvPr>
        <xdr:cNvPicPr preferRelativeResize="0"/>
      </xdr:nvPicPr>
      <xdr:blipFill>
        <a:blip xmlns:r="http://schemas.openxmlformats.org/officeDocument/2006/relationships" r:embed="rId141" cstate="print"/>
        <a:stretch>
          <a:fillRect/>
        </a:stretch>
      </xdr:blipFill>
      <xdr:spPr>
        <a:xfrm>
          <a:off x="609600" y="11820144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113</xdr:row>
      <xdr:rowOff>0</xdr:rowOff>
    </xdr:from>
    <xdr:ext cx="800100" cy="523875"/>
    <xdr:pic>
      <xdr:nvPicPr>
        <xdr:cNvPr id="197" name="image182.jpg">
          <a:extLst>
            <a:ext uri="{FF2B5EF4-FFF2-40B4-BE49-F238E27FC236}">
              <a16:creationId xmlns:a16="http://schemas.microsoft.com/office/drawing/2014/main" xmlns="" id="{F1944A3C-BE15-49D7-B723-46C1A1152E7A}"/>
            </a:ext>
          </a:extLst>
        </xdr:cNvPr>
        <xdr:cNvPicPr preferRelativeResize="0"/>
      </xdr:nvPicPr>
      <xdr:blipFill>
        <a:blip xmlns:r="http://schemas.openxmlformats.org/officeDocument/2006/relationships" r:embed="rId142" cstate="print"/>
        <a:stretch>
          <a:fillRect/>
        </a:stretch>
      </xdr:blipFill>
      <xdr:spPr>
        <a:xfrm>
          <a:off x="609600" y="11920728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114</xdr:row>
      <xdr:rowOff>0</xdr:rowOff>
    </xdr:from>
    <xdr:ext cx="800100" cy="523875"/>
    <xdr:pic>
      <xdr:nvPicPr>
        <xdr:cNvPr id="198" name="image190.jpg">
          <a:extLst>
            <a:ext uri="{FF2B5EF4-FFF2-40B4-BE49-F238E27FC236}">
              <a16:creationId xmlns:a16="http://schemas.microsoft.com/office/drawing/2014/main" xmlns="" id="{F5E8A4E7-4848-4377-B0AB-660278278FD1}"/>
            </a:ext>
          </a:extLst>
        </xdr:cNvPr>
        <xdr:cNvPicPr preferRelativeResize="0"/>
      </xdr:nvPicPr>
      <xdr:blipFill>
        <a:blip xmlns:r="http://schemas.openxmlformats.org/officeDocument/2006/relationships" r:embed="rId143" cstate="print"/>
        <a:stretch>
          <a:fillRect/>
        </a:stretch>
      </xdr:blipFill>
      <xdr:spPr>
        <a:xfrm>
          <a:off x="609600" y="12021312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115</xdr:row>
      <xdr:rowOff>0</xdr:rowOff>
    </xdr:from>
    <xdr:ext cx="800100" cy="523875"/>
    <xdr:pic>
      <xdr:nvPicPr>
        <xdr:cNvPr id="199" name="image201.jpg">
          <a:extLst>
            <a:ext uri="{FF2B5EF4-FFF2-40B4-BE49-F238E27FC236}">
              <a16:creationId xmlns:a16="http://schemas.microsoft.com/office/drawing/2014/main" xmlns="" id="{8EBD32F5-AA3B-4970-9F3D-90C1D0256C85}"/>
            </a:ext>
          </a:extLst>
        </xdr:cNvPr>
        <xdr:cNvPicPr preferRelativeResize="0"/>
      </xdr:nvPicPr>
      <xdr:blipFill>
        <a:blip xmlns:r="http://schemas.openxmlformats.org/officeDocument/2006/relationships" r:embed="rId144" cstate="print"/>
        <a:stretch>
          <a:fillRect/>
        </a:stretch>
      </xdr:blipFill>
      <xdr:spPr>
        <a:xfrm>
          <a:off x="609600" y="12121896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116</xdr:row>
      <xdr:rowOff>0</xdr:rowOff>
    </xdr:from>
    <xdr:ext cx="800100" cy="523875"/>
    <xdr:pic>
      <xdr:nvPicPr>
        <xdr:cNvPr id="200" name="image197.jpg">
          <a:extLst>
            <a:ext uri="{FF2B5EF4-FFF2-40B4-BE49-F238E27FC236}">
              <a16:creationId xmlns:a16="http://schemas.microsoft.com/office/drawing/2014/main" xmlns="" id="{86DE8475-AF22-47FF-A9DA-A7C5C6355E43}"/>
            </a:ext>
          </a:extLst>
        </xdr:cNvPr>
        <xdr:cNvPicPr preferRelativeResize="0"/>
      </xdr:nvPicPr>
      <xdr:blipFill>
        <a:blip xmlns:r="http://schemas.openxmlformats.org/officeDocument/2006/relationships" r:embed="rId145" cstate="print"/>
        <a:stretch>
          <a:fillRect/>
        </a:stretch>
      </xdr:blipFill>
      <xdr:spPr>
        <a:xfrm>
          <a:off x="609600" y="12222480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117</xdr:row>
      <xdr:rowOff>0</xdr:rowOff>
    </xdr:from>
    <xdr:ext cx="800100" cy="523875"/>
    <xdr:pic>
      <xdr:nvPicPr>
        <xdr:cNvPr id="201" name="image189.jpg">
          <a:extLst>
            <a:ext uri="{FF2B5EF4-FFF2-40B4-BE49-F238E27FC236}">
              <a16:creationId xmlns:a16="http://schemas.microsoft.com/office/drawing/2014/main" xmlns="" id="{DFC04D2E-28E6-40F6-A3C4-BCF79E084E48}"/>
            </a:ext>
          </a:extLst>
        </xdr:cNvPr>
        <xdr:cNvPicPr preferRelativeResize="0"/>
      </xdr:nvPicPr>
      <xdr:blipFill>
        <a:blip xmlns:r="http://schemas.openxmlformats.org/officeDocument/2006/relationships" r:embed="rId146" cstate="print"/>
        <a:stretch>
          <a:fillRect/>
        </a:stretch>
      </xdr:blipFill>
      <xdr:spPr>
        <a:xfrm>
          <a:off x="609600" y="12323064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118</xdr:row>
      <xdr:rowOff>0</xdr:rowOff>
    </xdr:from>
    <xdr:ext cx="800100" cy="523875"/>
    <xdr:pic>
      <xdr:nvPicPr>
        <xdr:cNvPr id="202" name="image188.jpg">
          <a:extLst>
            <a:ext uri="{FF2B5EF4-FFF2-40B4-BE49-F238E27FC236}">
              <a16:creationId xmlns:a16="http://schemas.microsoft.com/office/drawing/2014/main" xmlns="" id="{837B8CD5-AE5D-4204-A497-154843F3F3B3}"/>
            </a:ext>
          </a:extLst>
        </xdr:cNvPr>
        <xdr:cNvPicPr preferRelativeResize="0"/>
      </xdr:nvPicPr>
      <xdr:blipFill>
        <a:blip xmlns:r="http://schemas.openxmlformats.org/officeDocument/2006/relationships" r:embed="rId147" cstate="print"/>
        <a:stretch>
          <a:fillRect/>
        </a:stretch>
      </xdr:blipFill>
      <xdr:spPr>
        <a:xfrm>
          <a:off x="609600" y="12423648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119</xdr:row>
      <xdr:rowOff>0</xdr:rowOff>
    </xdr:from>
    <xdr:ext cx="800100" cy="523875"/>
    <xdr:pic>
      <xdr:nvPicPr>
        <xdr:cNvPr id="203" name="image192.jpg">
          <a:extLst>
            <a:ext uri="{FF2B5EF4-FFF2-40B4-BE49-F238E27FC236}">
              <a16:creationId xmlns:a16="http://schemas.microsoft.com/office/drawing/2014/main" xmlns="" id="{67A4BF28-2152-44D0-8EBF-6AA4C31FDED8}"/>
            </a:ext>
          </a:extLst>
        </xdr:cNvPr>
        <xdr:cNvPicPr preferRelativeResize="0"/>
      </xdr:nvPicPr>
      <xdr:blipFill>
        <a:blip xmlns:r="http://schemas.openxmlformats.org/officeDocument/2006/relationships" r:embed="rId148" cstate="print"/>
        <a:stretch>
          <a:fillRect/>
        </a:stretch>
      </xdr:blipFill>
      <xdr:spPr>
        <a:xfrm>
          <a:off x="609600" y="12524232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120</xdr:row>
      <xdr:rowOff>0</xdr:rowOff>
    </xdr:from>
    <xdr:ext cx="800100" cy="523875"/>
    <xdr:pic>
      <xdr:nvPicPr>
        <xdr:cNvPr id="204" name="image193.jpg">
          <a:extLst>
            <a:ext uri="{FF2B5EF4-FFF2-40B4-BE49-F238E27FC236}">
              <a16:creationId xmlns:a16="http://schemas.microsoft.com/office/drawing/2014/main" xmlns="" id="{10C9C68F-F759-4DDA-9ABE-33888F99DA94}"/>
            </a:ext>
          </a:extLst>
        </xdr:cNvPr>
        <xdr:cNvPicPr preferRelativeResize="0"/>
      </xdr:nvPicPr>
      <xdr:blipFill>
        <a:blip xmlns:r="http://schemas.openxmlformats.org/officeDocument/2006/relationships" r:embed="rId149" cstate="print"/>
        <a:stretch>
          <a:fillRect/>
        </a:stretch>
      </xdr:blipFill>
      <xdr:spPr>
        <a:xfrm>
          <a:off x="609600" y="12624816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121</xdr:row>
      <xdr:rowOff>0</xdr:rowOff>
    </xdr:from>
    <xdr:ext cx="800100" cy="523875"/>
    <xdr:pic>
      <xdr:nvPicPr>
        <xdr:cNvPr id="205" name="image194.jpg">
          <a:extLst>
            <a:ext uri="{FF2B5EF4-FFF2-40B4-BE49-F238E27FC236}">
              <a16:creationId xmlns:a16="http://schemas.microsoft.com/office/drawing/2014/main" xmlns="" id="{61E934B0-4170-4BAC-A270-AEA59373C7CA}"/>
            </a:ext>
          </a:extLst>
        </xdr:cNvPr>
        <xdr:cNvPicPr preferRelativeResize="0"/>
      </xdr:nvPicPr>
      <xdr:blipFill>
        <a:blip xmlns:r="http://schemas.openxmlformats.org/officeDocument/2006/relationships" r:embed="rId150" cstate="print"/>
        <a:stretch>
          <a:fillRect/>
        </a:stretch>
      </xdr:blipFill>
      <xdr:spPr>
        <a:xfrm>
          <a:off x="609600" y="12725400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122</xdr:row>
      <xdr:rowOff>0</xdr:rowOff>
    </xdr:from>
    <xdr:ext cx="800100" cy="523875"/>
    <xdr:pic>
      <xdr:nvPicPr>
        <xdr:cNvPr id="206" name="image196.jpg">
          <a:extLst>
            <a:ext uri="{FF2B5EF4-FFF2-40B4-BE49-F238E27FC236}">
              <a16:creationId xmlns:a16="http://schemas.microsoft.com/office/drawing/2014/main" xmlns="" id="{ED39A749-B942-48A2-AB0A-79651910B5AB}"/>
            </a:ext>
          </a:extLst>
        </xdr:cNvPr>
        <xdr:cNvPicPr preferRelativeResize="0"/>
      </xdr:nvPicPr>
      <xdr:blipFill>
        <a:blip xmlns:r="http://schemas.openxmlformats.org/officeDocument/2006/relationships" r:embed="rId151" cstate="print"/>
        <a:stretch>
          <a:fillRect/>
        </a:stretch>
      </xdr:blipFill>
      <xdr:spPr>
        <a:xfrm>
          <a:off x="609600" y="12825984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123</xdr:row>
      <xdr:rowOff>0</xdr:rowOff>
    </xdr:from>
    <xdr:ext cx="800100" cy="523875"/>
    <xdr:pic>
      <xdr:nvPicPr>
        <xdr:cNvPr id="207" name="image195.jpg">
          <a:extLst>
            <a:ext uri="{FF2B5EF4-FFF2-40B4-BE49-F238E27FC236}">
              <a16:creationId xmlns:a16="http://schemas.microsoft.com/office/drawing/2014/main" xmlns="" id="{CC6D731C-2EB1-4341-8CAD-6204CF4EFC8C}"/>
            </a:ext>
          </a:extLst>
        </xdr:cNvPr>
        <xdr:cNvPicPr preferRelativeResize="0"/>
      </xdr:nvPicPr>
      <xdr:blipFill>
        <a:blip xmlns:r="http://schemas.openxmlformats.org/officeDocument/2006/relationships" r:embed="rId152" cstate="print"/>
        <a:stretch>
          <a:fillRect/>
        </a:stretch>
      </xdr:blipFill>
      <xdr:spPr>
        <a:xfrm>
          <a:off x="609600" y="12926568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124</xdr:row>
      <xdr:rowOff>0</xdr:rowOff>
    </xdr:from>
    <xdr:ext cx="800100" cy="523875"/>
    <xdr:pic>
      <xdr:nvPicPr>
        <xdr:cNvPr id="208" name="image198.jpg">
          <a:extLst>
            <a:ext uri="{FF2B5EF4-FFF2-40B4-BE49-F238E27FC236}">
              <a16:creationId xmlns:a16="http://schemas.microsoft.com/office/drawing/2014/main" xmlns="" id="{B64C5967-E40F-447C-848E-DDE82FCC755A}"/>
            </a:ext>
          </a:extLst>
        </xdr:cNvPr>
        <xdr:cNvPicPr preferRelativeResize="0"/>
      </xdr:nvPicPr>
      <xdr:blipFill>
        <a:blip xmlns:r="http://schemas.openxmlformats.org/officeDocument/2006/relationships" r:embed="rId153" cstate="print"/>
        <a:stretch>
          <a:fillRect/>
        </a:stretch>
      </xdr:blipFill>
      <xdr:spPr>
        <a:xfrm>
          <a:off x="609600" y="13027152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125</xdr:row>
      <xdr:rowOff>0</xdr:rowOff>
    </xdr:from>
    <xdr:ext cx="800100" cy="523875"/>
    <xdr:pic>
      <xdr:nvPicPr>
        <xdr:cNvPr id="209" name="image199.jpg">
          <a:extLst>
            <a:ext uri="{FF2B5EF4-FFF2-40B4-BE49-F238E27FC236}">
              <a16:creationId xmlns:a16="http://schemas.microsoft.com/office/drawing/2014/main" xmlns="" id="{2E127E26-2DBC-4FE3-9D19-EB5B8FD4EC07}"/>
            </a:ext>
          </a:extLst>
        </xdr:cNvPr>
        <xdr:cNvPicPr preferRelativeResize="0"/>
      </xdr:nvPicPr>
      <xdr:blipFill>
        <a:blip xmlns:r="http://schemas.openxmlformats.org/officeDocument/2006/relationships" r:embed="rId154" cstate="print"/>
        <a:stretch>
          <a:fillRect/>
        </a:stretch>
      </xdr:blipFill>
      <xdr:spPr>
        <a:xfrm>
          <a:off x="609600" y="13127736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126</xdr:row>
      <xdr:rowOff>0</xdr:rowOff>
    </xdr:from>
    <xdr:ext cx="800100" cy="523875"/>
    <xdr:pic>
      <xdr:nvPicPr>
        <xdr:cNvPr id="210" name="image200.jpg">
          <a:extLst>
            <a:ext uri="{FF2B5EF4-FFF2-40B4-BE49-F238E27FC236}">
              <a16:creationId xmlns:a16="http://schemas.microsoft.com/office/drawing/2014/main" xmlns="" id="{442A7FFD-547A-4783-9F05-C944B2739AA7}"/>
            </a:ext>
          </a:extLst>
        </xdr:cNvPr>
        <xdr:cNvPicPr preferRelativeResize="0"/>
      </xdr:nvPicPr>
      <xdr:blipFill>
        <a:blip xmlns:r="http://schemas.openxmlformats.org/officeDocument/2006/relationships" r:embed="rId155" cstate="print"/>
        <a:stretch>
          <a:fillRect/>
        </a:stretch>
      </xdr:blipFill>
      <xdr:spPr>
        <a:xfrm>
          <a:off x="609600" y="13228320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127</xdr:row>
      <xdr:rowOff>0</xdr:rowOff>
    </xdr:from>
    <xdr:ext cx="800100" cy="523875"/>
    <xdr:pic>
      <xdr:nvPicPr>
        <xdr:cNvPr id="211" name="image210.jpg">
          <a:extLst>
            <a:ext uri="{FF2B5EF4-FFF2-40B4-BE49-F238E27FC236}">
              <a16:creationId xmlns:a16="http://schemas.microsoft.com/office/drawing/2014/main" xmlns="" id="{27968402-F5AF-4853-9B47-77D290B45A98}"/>
            </a:ext>
          </a:extLst>
        </xdr:cNvPr>
        <xdr:cNvPicPr preferRelativeResize="0"/>
      </xdr:nvPicPr>
      <xdr:blipFill>
        <a:blip xmlns:r="http://schemas.openxmlformats.org/officeDocument/2006/relationships" r:embed="rId156" cstate="print"/>
        <a:stretch>
          <a:fillRect/>
        </a:stretch>
      </xdr:blipFill>
      <xdr:spPr>
        <a:xfrm>
          <a:off x="609600" y="13328904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128</xdr:row>
      <xdr:rowOff>0</xdr:rowOff>
    </xdr:from>
    <xdr:ext cx="800100" cy="523875"/>
    <xdr:pic>
      <xdr:nvPicPr>
        <xdr:cNvPr id="212" name="image209.jpg">
          <a:extLst>
            <a:ext uri="{FF2B5EF4-FFF2-40B4-BE49-F238E27FC236}">
              <a16:creationId xmlns:a16="http://schemas.microsoft.com/office/drawing/2014/main" xmlns="" id="{6452BD86-F89D-4B57-A83B-F04A128A7413}"/>
            </a:ext>
          </a:extLst>
        </xdr:cNvPr>
        <xdr:cNvPicPr preferRelativeResize="0"/>
      </xdr:nvPicPr>
      <xdr:blipFill>
        <a:blip xmlns:r="http://schemas.openxmlformats.org/officeDocument/2006/relationships" r:embed="rId157" cstate="print"/>
        <a:stretch>
          <a:fillRect/>
        </a:stretch>
      </xdr:blipFill>
      <xdr:spPr>
        <a:xfrm>
          <a:off x="609600" y="13429488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129</xdr:row>
      <xdr:rowOff>0</xdr:rowOff>
    </xdr:from>
    <xdr:ext cx="800100" cy="523875"/>
    <xdr:pic>
      <xdr:nvPicPr>
        <xdr:cNvPr id="213" name="image204.jpg">
          <a:extLst>
            <a:ext uri="{FF2B5EF4-FFF2-40B4-BE49-F238E27FC236}">
              <a16:creationId xmlns:a16="http://schemas.microsoft.com/office/drawing/2014/main" xmlns="" id="{4D846392-6407-4FC1-BED1-EC3E79FB7680}"/>
            </a:ext>
          </a:extLst>
        </xdr:cNvPr>
        <xdr:cNvPicPr preferRelativeResize="0"/>
      </xdr:nvPicPr>
      <xdr:blipFill>
        <a:blip xmlns:r="http://schemas.openxmlformats.org/officeDocument/2006/relationships" r:embed="rId158" cstate="print"/>
        <a:stretch>
          <a:fillRect/>
        </a:stretch>
      </xdr:blipFill>
      <xdr:spPr>
        <a:xfrm>
          <a:off x="609600" y="13530072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130</xdr:row>
      <xdr:rowOff>0</xdr:rowOff>
    </xdr:from>
    <xdr:ext cx="800100" cy="523875"/>
    <xdr:pic>
      <xdr:nvPicPr>
        <xdr:cNvPr id="214" name="image202.jpg">
          <a:extLst>
            <a:ext uri="{FF2B5EF4-FFF2-40B4-BE49-F238E27FC236}">
              <a16:creationId xmlns:a16="http://schemas.microsoft.com/office/drawing/2014/main" xmlns="" id="{617722C3-0C40-43B2-BEE1-59FA1A39FB54}"/>
            </a:ext>
          </a:extLst>
        </xdr:cNvPr>
        <xdr:cNvPicPr preferRelativeResize="0"/>
      </xdr:nvPicPr>
      <xdr:blipFill>
        <a:blip xmlns:r="http://schemas.openxmlformats.org/officeDocument/2006/relationships" r:embed="rId159" cstate="print"/>
        <a:stretch>
          <a:fillRect/>
        </a:stretch>
      </xdr:blipFill>
      <xdr:spPr>
        <a:xfrm>
          <a:off x="609600" y="13630656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131</xdr:row>
      <xdr:rowOff>0</xdr:rowOff>
    </xdr:from>
    <xdr:ext cx="800100" cy="523875"/>
    <xdr:pic>
      <xdr:nvPicPr>
        <xdr:cNvPr id="215" name="image206.jpg">
          <a:extLst>
            <a:ext uri="{FF2B5EF4-FFF2-40B4-BE49-F238E27FC236}">
              <a16:creationId xmlns:a16="http://schemas.microsoft.com/office/drawing/2014/main" xmlns="" id="{6E671310-98F9-4CCF-A2F5-CDCABD10C17C}"/>
            </a:ext>
          </a:extLst>
        </xdr:cNvPr>
        <xdr:cNvPicPr preferRelativeResize="0"/>
      </xdr:nvPicPr>
      <xdr:blipFill>
        <a:blip xmlns:r="http://schemas.openxmlformats.org/officeDocument/2006/relationships" r:embed="rId160" cstate="print"/>
        <a:stretch>
          <a:fillRect/>
        </a:stretch>
      </xdr:blipFill>
      <xdr:spPr>
        <a:xfrm>
          <a:off x="609600" y="13731240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132</xdr:row>
      <xdr:rowOff>0</xdr:rowOff>
    </xdr:from>
    <xdr:ext cx="800100" cy="523875"/>
    <xdr:pic>
      <xdr:nvPicPr>
        <xdr:cNvPr id="216" name="image203.jpg">
          <a:extLst>
            <a:ext uri="{FF2B5EF4-FFF2-40B4-BE49-F238E27FC236}">
              <a16:creationId xmlns:a16="http://schemas.microsoft.com/office/drawing/2014/main" xmlns="" id="{A653FBF7-C401-4DD0-8415-45ECFA4555B1}"/>
            </a:ext>
          </a:extLst>
        </xdr:cNvPr>
        <xdr:cNvPicPr preferRelativeResize="0"/>
      </xdr:nvPicPr>
      <xdr:blipFill>
        <a:blip xmlns:r="http://schemas.openxmlformats.org/officeDocument/2006/relationships" r:embed="rId161" cstate="print"/>
        <a:stretch>
          <a:fillRect/>
        </a:stretch>
      </xdr:blipFill>
      <xdr:spPr>
        <a:xfrm>
          <a:off x="609600" y="13831824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133</xdr:row>
      <xdr:rowOff>0</xdr:rowOff>
    </xdr:from>
    <xdr:ext cx="800100" cy="523875"/>
    <xdr:pic>
      <xdr:nvPicPr>
        <xdr:cNvPr id="217" name="image211.jpg">
          <a:extLst>
            <a:ext uri="{FF2B5EF4-FFF2-40B4-BE49-F238E27FC236}">
              <a16:creationId xmlns:a16="http://schemas.microsoft.com/office/drawing/2014/main" xmlns="" id="{29EADDBD-3630-43B5-A845-B97FE3D87B40}"/>
            </a:ext>
          </a:extLst>
        </xdr:cNvPr>
        <xdr:cNvPicPr preferRelativeResize="0"/>
      </xdr:nvPicPr>
      <xdr:blipFill>
        <a:blip xmlns:r="http://schemas.openxmlformats.org/officeDocument/2006/relationships" r:embed="rId162" cstate="print"/>
        <a:stretch>
          <a:fillRect/>
        </a:stretch>
      </xdr:blipFill>
      <xdr:spPr>
        <a:xfrm>
          <a:off x="609600" y="13932408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134</xdr:row>
      <xdr:rowOff>0</xdr:rowOff>
    </xdr:from>
    <xdr:ext cx="800100" cy="523875"/>
    <xdr:pic>
      <xdr:nvPicPr>
        <xdr:cNvPr id="218" name="image207.jpg">
          <a:extLst>
            <a:ext uri="{FF2B5EF4-FFF2-40B4-BE49-F238E27FC236}">
              <a16:creationId xmlns:a16="http://schemas.microsoft.com/office/drawing/2014/main" xmlns="" id="{EF3DC496-1E1B-4EFE-9D0D-4E83B2CC98A1}"/>
            </a:ext>
          </a:extLst>
        </xdr:cNvPr>
        <xdr:cNvPicPr preferRelativeResize="0"/>
      </xdr:nvPicPr>
      <xdr:blipFill>
        <a:blip xmlns:r="http://schemas.openxmlformats.org/officeDocument/2006/relationships" r:embed="rId163" cstate="print"/>
        <a:stretch>
          <a:fillRect/>
        </a:stretch>
      </xdr:blipFill>
      <xdr:spPr>
        <a:xfrm>
          <a:off x="609600" y="14032992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135</xdr:row>
      <xdr:rowOff>0</xdr:rowOff>
    </xdr:from>
    <xdr:ext cx="800100" cy="523875"/>
    <xdr:pic>
      <xdr:nvPicPr>
        <xdr:cNvPr id="219" name="image212.jpg">
          <a:extLst>
            <a:ext uri="{FF2B5EF4-FFF2-40B4-BE49-F238E27FC236}">
              <a16:creationId xmlns:a16="http://schemas.microsoft.com/office/drawing/2014/main" xmlns="" id="{45FB4F67-E97C-415A-B147-875829615BB8}"/>
            </a:ext>
          </a:extLst>
        </xdr:cNvPr>
        <xdr:cNvPicPr preferRelativeResize="0"/>
      </xdr:nvPicPr>
      <xdr:blipFill>
        <a:blip xmlns:r="http://schemas.openxmlformats.org/officeDocument/2006/relationships" r:embed="rId164" cstate="print"/>
        <a:stretch>
          <a:fillRect/>
        </a:stretch>
      </xdr:blipFill>
      <xdr:spPr>
        <a:xfrm>
          <a:off x="609600" y="14133576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136</xdr:row>
      <xdr:rowOff>0</xdr:rowOff>
    </xdr:from>
    <xdr:ext cx="800100" cy="523875"/>
    <xdr:pic>
      <xdr:nvPicPr>
        <xdr:cNvPr id="220" name="image205.jpg">
          <a:extLst>
            <a:ext uri="{FF2B5EF4-FFF2-40B4-BE49-F238E27FC236}">
              <a16:creationId xmlns:a16="http://schemas.microsoft.com/office/drawing/2014/main" xmlns="" id="{DDC2B50F-1C47-4AF7-930B-153CAB482FC1}"/>
            </a:ext>
          </a:extLst>
        </xdr:cNvPr>
        <xdr:cNvPicPr preferRelativeResize="0"/>
      </xdr:nvPicPr>
      <xdr:blipFill>
        <a:blip xmlns:r="http://schemas.openxmlformats.org/officeDocument/2006/relationships" r:embed="rId165" cstate="print"/>
        <a:stretch>
          <a:fillRect/>
        </a:stretch>
      </xdr:blipFill>
      <xdr:spPr>
        <a:xfrm>
          <a:off x="609600" y="14234160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138</xdr:row>
      <xdr:rowOff>0</xdr:rowOff>
    </xdr:from>
    <xdr:ext cx="800100" cy="523875"/>
    <xdr:pic>
      <xdr:nvPicPr>
        <xdr:cNvPr id="221" name="image208.jpg">
          <a:extLst>
            <a:ext uri="{FF2B5EF4-FFF2-40B4-BE49-F238E27FC236}">
              <a16:creationId xmlns:a16="http://schemas.microsoft.com/office/drawing/2014/main" xmlns="" id="{698FB740-7284-4550-8867-C7B4867DAAB3}"/>
            </a:ext>
          </a:extLst>
        </xdr:cNvPr>
        <xdr:cNvPicPr preferRelativeResize="0"/>
      </xdr:nvPicPr>
      <xdr:blipFill>
        <a:blip xmlns:r="http://schemas.openxmlformats.org/officeDocument/2006/relationships" r:embed="rId166" cstate="print"/>
        <a:stretch>
          <a:fillRect/>
        </a:stretch>
      </xdr:blipFill>
      <xdr:spPr>
        <a:xfrm>
          <a:off x="609600" y="14435328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139</xdr:row>
      <xdr:rowOff>0</xdr:rowOff>
    </xdr:from>
    <xdr:ext cx="800100" cy="523875"/>
    <xdr:pic>
      <xdr:nvPicPr>
        <xdr:cNvPr id="222" name="image217.jpg">
          <a:extLst>
            <a:ext uri="{FF2B5EF4-FFF2-40B4-BE49-F238E27FC236}">
              <a16:creationId xmlns:a16="http://schemas.microsoft.com/office/drawing/2014/main" xmlns="" id="{133273EA-F2CE-4E54-A236-69823F176EC5}"/>
            </a:ext>
          </a:extLst>
        </xdr:cNvPr>
        <xdr:cNvPicPr preferRelativeResize="0"/>
      </xdr:nvPicPr>
      <xdr:blipFill>
        <a:blip xmlns:r="http://schemas.openxmlformats.org/officeDocument/2006/relationships" r:embed="rId167" cstate="print"/>
        <a:stretch>
          <a:fillRect/>
        </a:stretch>
      </xdr:blipFill>
      <xdr:spPr>
        <a:xfrm>
          <a:off x="609600" y="14535912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140</xdr:row>
      <xdr:rowOff>0</xdr:rowOff>
    </xdr:from>
    <xdr:ext cx="800100" cy="523875"/>
    <xdr:pic>
      <xdr:nvPicPr>
        <xdr:cNvPr id="223" name="image214.jpg">
          <a:extLst>
            <a:ext uri="{FF2B5EF4-FFF2-40B4-BE49-F238E27FC236}">
              <a16:creationId xmlns:a16="http://schemas.microsoft.com/office/drawing/2014/main" xmlns="" id="{53D5FB0A-39F8-49E5-8375-03766BE3A0FC}"/>
            </a:ext>
          </a:extLst>
        </xdr:cNvPr>
        <xdr:cNvPicPr preferRelativeResize="0"/>
      </xdr:nvPicPr>
      <xdr:blipFill>
        <a:blip xmlns:r="http://schemas.openxmlformats.org/officeDocument/2006/relationships" r:embed="rId168" cstate="print"/>
        <a:stretch>
          <a:fillRect/>
        </a:stretch>
      </xdr:blipFill>
      <xdr:spPr>
        <a:xfrm>
          <a:off x="609600" y="14636496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142</xdr:row>
      <xdr:rowOff>0</xdr:rowOff>
    </xdr:from>
    <xdr:ext cx="800100" cy="523875"/>
    <xdr:pic>
      <xdr:nvPicPr>
        <xdr:cNvPr id="224" name="image216.jpg">
          <a:extLst>
            <a:ext uri="{FF2B5EF4-FFF2-40B4-BE49-F238E27FC236}">
              <a16:creationId xmlns:a16="http://schemas.microsoft.com/office/drawing/2014/main" xmlns="" id="{864B2FAD-0437-44DF-B1A1-A21DB166D5EA}"/>
            </a:ext>
          </a:extLst>
        </xdr:cNvPr>
        <xdr:cNvPicPr preferRelativeResize="0"/>
      </xdr:nvPicPr>
      <xdr:blipFill>
        <a:blip xmlns:r="http://schemas.openxmlformats.org/officeDocument/2006/relationships" r:embed="rId169" cstate="print"/>
        <a:stretch>
          <a:fillRect/>
        </a:stretch>
      </xdr:blipFill>
      <xdr:spPr>
        <a:xfrm>
          <a:off x="609600" y="14837664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143</xdr:row>
      <xdr:rowOff>0</xdr:rowOff>
    </xdr:from>
    <xdr:ext cx="800100" cy="523875"/>
    <xdr:pic>
      <xdr:nvPicPr>
        <xdr:cNvPr id="225" name="image236.jpg">
          <a:extLst>
            <a:ext uri="{FF2B5EF4-FFF2-40B4-BE49-F238E27FC236}">
              <a16:creationId xmlns:a16="http://schemas.microsoft.com/office/drawing/2014/main" xmlns="" id="{3D1C0933-7B4B-4195-9A78-E1D31F9B9272}"/>
            </a:ext>
          </a:extLst>
        </xdr:cNvPr>
        <xdr:cNvPicPr preferRelativeResize="0"/>
      </xdr:nvPicPr>
      <xdr:blipFill>
        <a:blip xmlns:r="http://schemas.openxmlformats.org/officeDocument/2006/relationships" r:embed="rId170" cstate="print"/>
        <a:stretch>
          <a:fillRect/>
        </a:stretch>
      </xdr:blipFill>
      <xdr:spPr>
        <a:xfrm>
          <a:off x="609600" y="14938248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144</xdr:row>
      <xdr:rowOff>0</xdr:rowOff>
    </xdr:from>
    <xdr:ext cx="800100" cy="523875"/>
    <xdr:pic>
      <xdr:nvPicPr>
        <xdr:cNvPr id="226" name="image213.jpg">
          <a:extLst>
            <a:ext uri="{FF2B5EF4-FFF2-40B4-BE49-F238E27FC236}">
              <a16:creationId xmlns:a16="http://schemas.microsoft.com/office/drawing/2014/main" xmlns="" id="{B1FED3DA-771C-4733-AA64-5AFF590F1A69}"/>
            </a:ext>
          </a:extLst>
        </xdr:cNvPr>
        <xdr:cNvPicPr preferRelativeResize="0"/>
      </xdr:nvPicPr>
      <xdr:blipFill>
        <a:blip xmlns:r="http://schemas.openxmlformats.org/officeDocument/2006/relationships" r:embed="rId171" cstate="print"/>
        <a:stretch>
          <a:fillRect/>
        </a:stretch>
      </xdr:blipFill>
      <xdr:spPr>
        <a:xfrm>
          <a:off x="609600" y="15038832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145</xdr:row>
      <xdr:rowOff>0</xdr:rowOff>
    </xdr:from>
    <xdr:ext cx="800100" cy="523875"/>
    <xdr:pic>
      <xdr:nvPicPr>
        <xdr:cNvPr id="227" name="image215.jpg">
          <a:extLst>
            <a:ext uri="{FF2B5EF4-FFF2-40B4-BE49-F238E27FC236}">
              <a16:creationId xmlns:a16="http://schemas.microsoft.com/office/drawing/2014/main" xmlns="" id="{C6F1BFD8-626E-46D1-BBA7-6515FB1BC73B}"/>
            </a:ext>
          </a:extLst>
        </xdr:cNvPr>
        <xdr:cNvPicPr preferRelativeResize="0"/>
      </xdr:nvPicPr>
      <xdr:blipFill>
        <a:blip xmlns:r="http://schemas.openxmlformats.org/officeDocument/2006/relationships" r:embed="rId172" cstate="print"/>
        <a:stretch>
          <a:fillRect/>
        </a:stretch>
      </xdr:blipFill>
      <xdr:spPr>
        <a:xfrm>
          <a:off x="609600" y="15139416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146</xdr:row>
      <xdr:rowOff>0</xdr:rowOff>
    </xdr:from>
    <xdr:ext cx="800100" cy="523875"/>
    <xdr:pic>
      <xdr:nvPicPr>
        <xdr:cNvPr id="228" name="image220.jpg">
          <a:extLst>
            <a:ext uri="{FF2B5EF4-FFF2-40B4-BE49-F238E27FC236}">
              <a16:creationId xmlns:a16="http://schemas.microsoft.com/office/drawing/2014/main" xmlns="" id="{817578B4-87AA-4083-8A89-B442662815B9}"/>
            </a:ext>
          </a:extLst>
        </xdr:cNvPr>
        <xdr:cNvPicPr preferRelativeResize="0"/>
      </xdr:nvPicPr>
      <xdr:blipFill>
        <a:blip xmlns:r="http://schemas.openxmlformats.org/officeDocument/2006/relationships" r:embed="rId173" cstate="print"/>
        <a:stretch>
          <a:fillRect/>
        </a:stretch>
      </xdr:blipFill>
      <xdr:spPr>
        <a:xfrm>
          <a:off x="609600" y="15240000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147</xdr:row>
      <xdr:rowOff>0</xdr:rowOff>
    </xdr:from>
    <xdr:ext cx="800100" cy="523875"/>
    <xdr:pic>
      <xdr:nvPicPr>
        <xdr:cNvPr id="229" name="image218.jpg">
          <a:extLst>
            <a:ext uri="{FF2B5EF4-FFF2-40B4-BE49-F238E27FC236}">
              <a16:creationId xmlns:a16="http://schemas.microsoft.com/office/drawing/2014/main" xmlns="" id="{03FE7DDD-BC89-453C-87B5-DF6C70E3DE27}"/>
            </a:ext>
          </a:extLst>
        </xdr:cNvPr>
        <xdr:cNvPicPr preferRelativeResize="0"/>
      </xdr:nvPicPr>
      <xdr:blipFill>
        <a:blip xmlns:r="http://schemas.openxmlformats.org/officeDocument/2006/relationships" r:embed="rId174" cstate="print"/>
        <a:stretch>
          <a:fillRect/>
        </a:stretch>
      </xdr:blipFill>
      <xdr:spPr>
        <a:xfrm>
          <a:off x="609600" y="15340584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148</xdr:row>
      <xdr:rowOff>0</xdr:rowOff>
    </xdr:from>
    <xdr:ext cx="800100" cy="523875"/>
    <xdr:pic>
      <xdr:nvPicPr>
        <xdr:cNvPr id="230" name="image227.jpg">
          <a:extLst>
            <a:ext uri="{FF2B5EF4-FFF2-40B4-BE49-F238E27FC236}">
              <a16:creationId xmlns:a16="http://schemas.microsoft.com/office/drawing/2014/main" xmlns="" id="{4C9A693F-F0FA-489B-BB8D-3C4A8FB3FC0A}"/>
            </a:ext>
          </a:extLst>
        </xdr:cNvPr>
        <xdr:cNvPicPr preferRelativeResize="0"/>
      </xdr:nvPicPr>
      <xdr:blipFill>
        <a:blip xmlns:r="http://schemas.openxmlformats.org/officeDocument/2006/relationships" r:embed="rId175" cstate="print"/>
        <a:stretch>
          <a:fillRect/>
        </a:stretch>
      </xdr:blipFill>
      <xdr:spPr>
        <a:xfrm>
          <a:off x="609600" y="15441168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149</xdr:row>
      <xdr:rowOff>0</xdr:rowOff>
    </xdr:from>
    <xdr:ext cx="800100" cy="523875"/>
    <xdr:pic>
      <xdr:nvPicPr>
        <xdr:cNvPr id="231" name="image219.jpg">
          <a:extLst>
            <a:ext uri="{FF2B5EF4-FFF2-40B4-BE49-F238E27FC236}">
              <a16:creationId xmlns:a16="http://schemas.microsoft.com/office/drawing/2014/main" xmlns="" id="{8E357589-1F84-4BF9-B824-2FF01CA7CB14}"/>
            </a:ext>
          </a:extLst>
        </xdr:cNvPr>
        <xdr:cNvPicPr preferRelativeResize="0"/>
      </xdr:nvPicPr>
      <xdr:blipFill>
        <a:blip xmlns:r="http://schemas.openxmlformats.org/officeDocument/2006/relationships" r:embed="rId176" cstate="print"/>
        <a:stretch>
          <a:fillRect/>
        </a:stretch>
      </xdr:blipFill>
      <xdr:spPr>
        <a:xfrm>
          <a:off x="609600" y="15541752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150</xdr:row>
      <xdr:rowOff>0</xdr:rowOff>
    </xdr:from>
    <xdr:ext cx="800100" cy="523875"/>
    <xdr:pic>
      <xdr:nvPicPr>
        <xdr:cNvPr id="232" name="image221.jpg">
          <a:extLst>
            <a:ext uri="{FF2B5EF4-FFF2-40B4-BE49-F238E27FC236}">
              <a16:creationId xmlns:a16="http://schemas.microsoft.com/office/drawing/2014/main" xmlns="" id="{E9005354-FBCF-422C-8F3A-2D2C41ED7C14}"/>
            </a:ext>
          </a:extLst>
        </xdr:cNvPr>
        <xdr:cNvPicPr preferRelativeResize="0"/>
      </xdr:nvPicPr>
      <xdr:blipFill>
        <a:blip xmlns:r="http://schemas.openxmlformats.org/officeDocument/2006/relationships" r:embed="rId177" cstate="print"/>
        <a:stretch>
          <a:fillRect/>
        </a:stretch>
      </xdr:blipFill>
      <xdr:spPr>
        <a:xfrm>
          <a:off x="609600" y="15642336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152</xdr:row>
      <xdr:rowOff>0</xdr:rowOff>
    </xdr:from>
    <xdr:ext cx="800100" cy="523875"/>
    <xdr:pic>
      <xdr:nvPicPr>
        <xdr:cNvPr id="234" name="image223.jpg">
          <a:extLst>
            <a:ext uri="{FF2B5EF4-FFF2-40B4-BE49-F238E27FC236}">
              <a16:creationId xmlns:a16="http://schemas.microsoft.com/office/drawing/2014/main" xmlns="" id="{E663808E-D699-477A-BEDE-5D2A3E52D586}"/>
            </a:ext>
          </a:extLst>
        </xdr:cNvPr>
        <xdr:cNvPicPr preferRelativeResize="0"/>
      </xdr:nvPicPr>
      <xdr:blipFill>
        <a:blip xmlns:r="http://schemas.openxmlformats.org/officeDocument/2006/relationships" r:embed="rId178" cstate="print"/>
        <a:stretch>
          <a:fillRect/>
        </a:stretch>
      </xdr:blipFill>
      <xdr:spPr>
        <a:xfrm>
          <a:off x="609600" y="15843504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153</xdr:row>
      <xdr:rowOff>0</xdr:rowOff>
    </xdr:from>
    <xdr:ext cx="800100" cy="523875"/>
    <xdr:pic>
      <xdr:nvPicPr>
        <xdr:cNvPr id="235" name="image230.jpg">
          <a:extLst>
            <a:ext uri="{FF2B5EF4-FFF2-40B4-BE49-F238E27FC236}">
              <a16:creationId xmlns:a16="http://schemas.microsoft.com/office/drawing/2014/main" xmlns="" id="{6F012DD6-E3BD-496E-9164-5F5FB58946A3}"/>
            </a:ext>
          </a:extLst>
        </xdr:cNvPr>
        <xdr:cNvPicPr preferRelativeResize="0"/>
      </xdr:nvPicPr>
      <xdr:blipFill>
        <a:blip xmlns:r="http://schemas.openxmlformats.org/officeDocument/2006/relationships" r:embed="rId179" cstate="print"/>
        <a:stretch>
          <a:fillRect/>
        </a:stretch>
      </xdr:blipFill>
      <xdr:spPr>
        <a:xfrm>
          <a:off x="609600" y="15944088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154</xdr:row>
      <xdr:rowOff>0</xdr:rowOff>
    </xdr:from>
    <xdr:ext cx="800100" cy="523875"/>
    <xdr:pic>
      <xdr:nvPicPr>
        <xdr:cNvPr id="236" name="image246.jpg">
          <a:extLst>
            <a:ext uri="{FF2B5EF4-FFF2-40B4-BE49-F238E27FC236}">
              <a16:creationId xmlns:a16="http://schemas.microsoft.com/office/drawing/2014/main" xmlns="" id="{3CBD4EE7-2760-4504-B34B-AA626C44EF36}"/>
            </a:ext>
          </a:extLst>
        </xdr:cNvPr>
        <xdr:cNvPicPr preferRelativeResize="0"/>
      </xdr:nvPicPr>
      <xdr:blipFill>
        <a:blip xmlns:r="http://schemas.openxmlformats.org/officeDocument/2006/relationships" r:embed="rId180" cstate="print"/>
        <a:stretch>
          <a:fillRect/>
        </a:stretch>
      </xdr:blipFill>
      <xdr:spPr>
        <a:xfrm>
          <a:off x="609600" y="16044672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156</xdr:row>
      <xdr:rowOff>0</xdr:rowOff>
    </xdr:from>
    <xdr:ext cx="800100" cy="523875"/>
    <xdr:pic>
      <xdr:nvPicPr>
        <xdr:cNvPr id="237" name="image232.jpg">
          <a:extLst>
            <a:ext uri="{FF2B5EF4-FFF2-40B4-BE49-F238E27FC236}">
              <a16:creationId xmlns:a16="http://schemas.microsoft.com/office/drawing/2014/main" xmlns="" id="{A92E5AE5-1839-4D85-91A8-E037088748F9}"/>
            </a:ext>
          </a:extLst>
        </xdr:cNvPr>
        <xdr:cNvPicPr preferRelativeResize="0"/>
      </xdr:nvPicPr>
      <xdr:blipFill>
        <a:blip xmlns:r="http://schemas.openxmlformats.org/officeDocument/2006/relationships" r:embed="rId181" cstate="print"/>
        <a:stretch>
          <a:fillRect/>
        </a:stretch>
      </xdr:blipFill>
      <xdr:spPr>
        <a:xfrm>
          <a:off x="609600" y="16245840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157</xdr:row>
      <xdr:rowOff>0</xdr:rowOff>
    </xdr:from>
    <xdr:ext cx="800100" cy="523875"/>
    <xdr:pic>
      <xdr:nvPicPr>
        <xdr:cNvPr id="238" name="image226.jpg">
          <a:extLst>
            <a:ext uri="{FF2B5EF4-FFF2-40B4-BE49-F238E27FC236}">
              <a16:creationId xmlns:a16="http://schemas.microsoft.com/office/drawing/2014/main" xmlns="" id="{93F59109-7799-449C-A430-17AE3080D515}"/>
            </a:ext>
          </a:extLst>
        </xdr:cNvPr>
        <xdr:cNvPicPr preferRelativeResize="0"/>
      </xdr:nvPicPr>
      <xdr:blipFill>
        <a:blip xmlns:r="http://schemas.openxmlformats.org/officeDocument/2006/relationships" r:embed="rId182" cstate="print"/>
        <a:stretch>
          <a:fillRect/>
        </a:stretch>
      </xdr:blipFill>
      <xdr:spPr>
        <a:xfrm>
          <a:off x="609600" y="16346424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158</xdr:row>
      <xdr:rowOff>0</xdr:rowOff>
    </xdr:from>
    <xdr:ext cx="800100" cy="523875"/>
    <xdr:pic>
      <xdr:nvPicPr>
        <xdr:cNvPr id="239" name="image225.jpg">
          <a:extLst>
            <a:ext uri="{FF2B5EF4-FFF2-40B4-BE49-F238E27FC236}">
              <a16:creationId xmlns:a16="http://schemas.microsoft.com/office/drawing/2014/main" xmlns="" id="{CC51B263-4330-4157-8962-B4FCB187CE69}"/>
            </a:ext>
          </a:extLst>
        </xdr:cNvPr>
        <xdr:cNvPicPr preferRelativeResize="0"/>
      </xdr:nvPicPr>
      <xdr:blipFill>
        <a:blip xmlns:r="http://schemas.openxmlformats.org/officeDocument/2006/relationships" r:embed="rId183" cstate="print"/>
        <a:stretch>
          <a:fillRect/>
        </a:stretch>
      </xdr:blipFill>
      <xdr:spPr>
        <a:xfrm>
          <a:off x="609600" y="16447008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159</xdr:row>
      <xdr:rowOff>0</xdr:rowOff>
    </xdr:from>
    <xdr:ext cx="800100" cy="523875"/>
    <xdr:pic>
      <xdr:nvPicPr>
        <xdr:cNvPr id="240" name="image229.jpg">
          <a:extLst>
            <a:ext uri="{FF2B5EF4-FFF2-40B4-BE49-F238E27FC236}">
              <a16:creationId xmlns:a16="http://schemas.microsoft.com/office/drawing/2014/main" xmlns="" id="{5E355523-9AE8-4899-AEC9-B7BE0B9CCF1A}"/>
            </a:ext>
          </a:extLst>
        </xdr:cNvPr>
        <xdr:cNvPicPr preferRelativeResize="0"/>
      </xdr:nvPicPr>
      <xdr:blipFill>
        <a:blip xmlns:r="http://schemas.openxmlformats.org/officeDocument/2006/relationships" r:embed="rId184" cstate="print"/>
        <a:stretch>
          <a:fillRect/>
        </a:stretch>
      </xdr:blipFill>
      <xdr:spPr>
        <a:xfrm>
          <a:off x="609600" y="16547592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160</xdr:row>
      <xdr:rowOff>0</xdr:rowOff>
    </xdr:from>
    <xdr:ext cx="800100" cy="523875"/>
    <xdr:pic>
      <xdr:nvPicPr>
        <xdr:cNvPr id="241" name="image224.jpg">
          <a:extLst>
            <a:ext uri="{FF2B5EF4-FFF2-40B4-BE49-F238E27FC236}">
              <a16:creationId xmlns:a16="http://schemas.microsoft.com/office/drawing/2014/main" xmlns="" id="{FAF73859-CDA2-49DC-8F7D-FD74CBF4DC5E}"/>
            </a:ext>
          </a:extLst>
        </xdr:cNvPr>
        <xdr:cNvPicPr preferRelativeResize="0"/>
      </xdr:nvPicPr>
      <xdr:blipFill>
        <a:blip xmlns:r="http://schemas.openxmlformats.org/officeDocument/2006/relationships" r:embed="rId185" cstate="print"/>
        <a:stretch>
          <a:fillRect/>
        </a:stretch>
      </xdr:blipFill>
      <xdr:spPr>
        <a:xfrm>
          <a:off x="609600" y="16648176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161</xdr:row>
      <xdr:rowOff>0</xdr:rowOff>
    </xdr:from>
    <xdr:ext cx="800100" cy="523875"/>
    <xdr:pic>
      <xdr:nvPicPr>
        <xdr:cNvPr id="242" name="image228.jpg">
          <a:extLst>
            <a:ext uri="{FF2B5EF4-FFF2-40B4-BE49-F238E27FC236}">
              <a16:creationId xmlns:a16="http://schemas.microsoft.com/office/drawing/2014/main" xmlns="" id="{CBBAB529-DFCE-4BF5-B32D-9ECB61BB67E3}"/>
            </a:ext>
          </a:extLst>
        </xdr:cNvPr>
        <xdr:cNvPicPr preferRelativeResize="0"/>
      </xdr:nvPicPr>
      <xdr:blipFill>
        <a:blip xmlns:r="http://schemas.openxmlformats.org/officeDocument/2006/relationships" r:embed="rId186" cstate="print"/>
        <a:stretch>
          <a:fillRect/>
        </a:stretch>
      </xdr:blipFill>
      <xdr:spPr>
        <a:xfrm>
          <a:off x="609600" y="16748760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162</xdr:row>
      <xdr:rowOff>0</xdr:rowOff>
    </xdr:from>
    <xdr:ext cx="800100" cy="523875"/>
    <xdr:pic>
      <xdr:nvPicPr>
        <xdr:cNvPr id="243" name="image231.jpg">
          <a:extLst>
            <a:ext uri="{FF2B5EF4-FFF2-40B4-BE49-F238E27FC236}">
              <a16:creationId xmlns:a16="http://schemas.microsoft.com/office/drawing/2014/main" xmlns="" id="{B8D1CC0D-7F44-4B45-9060-085F734BB3A2}"/>
            </a:ext>
          </a:extLst>
        </xdr:cNvPr>
        <xdr:cNvPicPr preferRelativeResize="0"/>
      </xdr:nvPicPr>
      <xdr:blipFill>
        <a:blip xmlns:r="http://schemas.openxmlformats.org/officeDocument/2006/relationships" r:embed="rId187" cstate="print"/>
        <a:stretch>
          <a:fillRect/>
        </a:stretch>
      </xdr:blipFill>
      <xdr:spPr>
        <a:xfrm>
          <a:off x="609600" y="16849344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163</xdr:row>
      <xdr:rowOff>0</xdr:rowOff>
    </xdr:from>
    <xdr:ext cx="800100" cy="523875"/>
    <xdr:pic>
      <xdr:nvPicPr>
        <xdr:cNvPr id="244" name="image235.jpg">
          <a:extLst>
            <a:ext uri="{FF2B5EF4-FFF2-40B4-BE49-F238E27FC236}">
              <a16:creationId xmlns:a16="http://schemas.microsoft.com/office/drawing/2014/main" xmlns="" id="{1432C0D9-9686-4589-95B4-9698D3B78EC8}"/>
            </a:ext>
          </a:extLst>
        </xdr:cNvPr>
        <xdr:cNvPicPr preferRelativeResize="0"/>
      </xdr:nvPicPr>
      <xdr:blipFill>
        <a:blip xmlns:r="http://schemas.openxmlformats.org/officeDocument/2006/relationships" r:embed="rId188" cstate="print"/>
        <a:stretch>
          <a:fillRect/>
        </a:stretch>
      </xdr:blipFill>
      <xdr:spPr>
        <a:xfrm>
          <a:off x="609600" y="16949928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164</xdr:row>
      <xdr:rowOff>0</xdr:rowOff>
    </xdr:from>
    <xdr:ext cx="800100" cy="523875"/>
    <xdr:pic>
      <xdr:nvPicPr>
        <xdr:cNvPr id="245" name="image234.jpg">
          <a:extLst>
            <a:ext uri="{FF2B5EF4-FFF2-40B4-BE49-F238E27FC236}">
              <a16:creationId xmlns:a16="http://schemas.microsoft.com/office/drawing/2014/main" xmlns="" id="{40CCBEAB-9591-44DB-B1B2-E9BB3DFAD272}"/>
            </a:ext>
          </a:extLst>
        </xdr:cNvPr>
        <xdr:cNvPicPr preferRelativeResize="0"/>
      </xdr:nvPicPr>
      <xdr:blipFill>
        <a:blip xmlns:r="http://schemas.openxmlformats.org/officeDocument/2006/relationships" r:embed="rId189" cstate="print"/>
        <a:stretch>
          <a:fillRect/>
        </a:stretch>
      </xdr:blipFill>
      <xdr:spPr>
        <a:xfrm>
          <a:off x="609600" y="17050512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165</xdr:row>
      <xdr:rowOff>0</xdr:rowOff>
    </xdr:from>
    <xdr:ext cx="800100" cy="523875"/>
    <xdr:pic>
      <xdr:nvPicPr>
        <xdr:cNvPr id="246" name="image233.jpg">
          <a:extLst>
            <a:ext uri="{FF2B5EF4-FFF2-40B4-BE49-F238E27FC236}">
              <a16:creationId xmlns:a16="http://schemas.microsoft.com/office/drawing/2014/main" xmlns="" id="{DCFA57A6-C599-4A0D-9999-82BA6C852508}"/>
            </a:ext>
          </a:extLst>
        </xdr:cNvPr>
        <xdr:cNvPicPr preferRelativeResize="0"/>
      </xdr:nvPicPr>
      <xdr:blipFill>
        <a:blip xmlns:r="http://schemas.openxmlformats.org/officeDocument/2006/relationships" r:embed="rId190" cstate="print"/>
        <a:stretch>
          <a:fillRect/>
        </a:stretch>
      </xdr:blipFill>
      <xdr:spPr>
        <a:xfrm>
          <a:off x="609600" y="17151096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166</xdr:row>
      <xdr:rowOff>0</xdr:rowOff>
    </xdr:from>
    <xdr:ext cx="800100" cy="523875"/>
    <xdr:pic>
      <xdr:nvPicPr>
        <xdr:cNvPr id="247" name="image237.jpg">
          <a:extLst>
            <a:ext uri="{FF2B5EF4-FFF2-40B4-BE49-F238E27FC236}">
              <a16:creationId xmlns:a16="http://schemas.microsoft.com/office/drawing/2014/main" xmlns="" id="{24651DD9-EC1F-435B-855B-9D6F70EBA518}"/>
            </a:ext>
          </a:extLst>
        </xdr:cNvPr>
        <xdr:cNvPicPr preferRelativeResize="0"/>
      </xdr:nvPicPr>
      <xdr:blipFill>
        <a:blip xmlns:r="http://schemas.openxmlformats.org/officeDocument/2006/relationships" r:embed="rId191" cstate="print"/>
        <a:stretch>
          <a:fillRect/>
        </a:stretch>
      </xdr:blipFill>
      <xdr:spPr>
        <a:xfrm>
          <a:off x="609600" y="17251680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167</xdr:row>
      <xdr:rowOff>0</xdr:rowOff>
    </xdr:from>
    <xdr:ext cx="800100" cy="523875"/>
    <xdr:pic>
      <xdr:nvPicPr>
        <xdr:cNvPr id="248" name="image243.jpg">
          <a:extLst>
            <a:ext uri="{FF2B5EF4-FFF2-40B4-BE49-F238E27FC236}">
              <a16:creationId xmlns:a16="http://schemas.microsoft.com/office/drawing/2014/main" xmlns="" id="{245F4261-754C-4957-B625-64AC6AAC27BD}"/>
            </a:ext>
          </a:extLst>
        </xdr:cNvPr>
        <xdr:cNvPicPr preferRelativeResize="0"/>
      </xdr:nvPicPr>
      <xdr:blipFill>
        <a:blip xmlns:r="http://schemas.openxmlformats.org/officeDocument/2006/relationships" r:embed="rId192" cstate="print"/>
        <a:stretch>
          <a:fillRect/>
        </a:stretch>
      </xdr:blipFill>
      <xdr:spPr>
        <a:xfrm>
          <a:off x="609600" y="17352264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168</xdr:row>
      <xdr:rowOff>0</xdr:rowOff>
    </xdr:from>
    <xdr:ext cx="800100" cy="523875"/>
    <xdr:pic>
      <xdr:nvPicPr>
        <xdr:cNvPr id="249" name="image240.jpg">
          <a:extLst>
            <a:ext uri="{FF2B5EF4-FFF2-40B4-BE49-F238E27FC236}">
              <a16:creationId xmlns:a16="http://schemas.microsoft.com/office/drawing/2014/main" xmlns="" id="{D15192F2-396D-4B18-A0C3-3D430D627FFB}"/>
            </a:ext>
          </a:extLst>
        </xdr:cNvPr>
        <xdr:cNvPicPr preferRelativeResize="0"/>
      </xdr:nvPicPr>
      <xdr:blipFill>
        <a:blip xmlns:r="http://schemas.openxmlformats.org/officeDocument/2006/relationships" r:embed="rId193" cstate="print"/>
        <a:stretch>
          <a:fillRect/>
        </a:stretch>
      </xdr:blipFill>
      <xdr:spPr>
        <a:xfrm>
          <a:off x="609600" y="17452848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169</xdr:row>
      <xdr:rowOff>0</xdr:rowOff>
    </xdr:from>
    <xdr:ext cx="800100" cy="523875"/>
    <xdr:pic>
      <xdr:nvPicPr>
        <xdr:cNvPr id="250" name="image241.jpg">
          <a:extLst>
            <a:ext uri="{FF2B5EF4-FFF2-40B4-BE49-F238E27FC236}">
              <a16:creationId xmlns:a16="http://schemas.microsoft.com/office/drawing/2014/main" xmlns="" id="{55DCDF52-2994-4C94-91F6-4035CE5E5D4B}"/>
            </a:ext>
          </a:extLst>
        </xdr:cNvPr>
        <xdr:cNvPicPr preferRelativeResize="0"/>
      </xdr:nvPicPr>
      <xdr:blipFill>
        <a:blip xmlns:r="http://schemas.openxmlformats.org/officeDocument/2006/relationships" r:embed="rId194" cstate="print"/>
        <a:stretch>
          <a:fillRect/>
        </a:stretch>
      </xdr:blipFill>
      <xdr:spPr>
        <a:xfrm>
          <a:off x="609600" y="17553432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170</xdr:row>
      <xdr:rowOff>0</xdr:rowOff>
    </xdr:from>
    <xdr:ext cx="800100" cy="523875"/>
    <xdr:pic>
      <xdr:nvPicPr>
        <xdr:cNvPr id="251" name="image239.jpg">
          <a:extLst>
            <a:ext uri="{FF2B5EF4-FFF2-40B4-BE49-F238E27FC236}">
              <a16:creationId xmlns:a16="http://schemas.microsoft.com/office/drawing/2014/main" xmlns="" id="{7F29B42B-FF77-47E1-948F-9D748CE1BE9D}"/>
            </a:ext>
          </a:extLst>
        </xdr:cNvPr>
        <xdr:cNvPicPr preferRelativeResize="0"/>
      </xdr:nvPicPr>
      <xdr:blipFill>
        <a:blip xmlns:r="http://schemas.openxmlformats.org/officeDocument/2006/relationships" r:embed="rId195" cstate="print"/>
        <a:stretch>
          <a:fillRect/>
        </a:stretch>
      </xdr:blipFill>
      <xdr:spPr>
        <a:xfrm>
          <a:off x="609600" y="17654016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171</xdr:row>
      <xdr:rowOff>0</xdr:rowOff>
    </xdr:from>
    <xdr:ext cx="800100" cy="523875"/>
    <xdr:pic>
      <xdr:nvPicPr>
        <xdr:cNvPr id="252" name="image238.jpg">
          <a:extLst>
            <a:ext uri="{FF2B5EF4-FFF2-40B4-BE49-F238E27FC236}">
              <a16:creationId xmlns:a16="http://schemas.microsoft.com/office/drawing/2014/main" xmlns="" id="{361F68FF-CF84-474E-A713-FC98DCDBDA9B}"/>
            </a:ext>
          </a:extLst>
        </xdr:cNvPr>
        <xdr:cNvPicPr preferRelativeResize="0"/>
      </xdr:nvPicPr>
      <xdr:blipFill>
        <a:blip xmlns:r="http://schemas.openxmlformats.org/officeDocument/2006/relationships" r:embed="rId196" cstate="print"/>
        <a:stretch>
          <a:fillRect/>
        </a:stretch>
      </xdr:blipFill>
      <xdr:spPr>
        <a:xfrm>
          <a:off x="609600" y="17754600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172</xdr:row>
      <xdr:rowOff>0</xdr:rowOff>
    </xdr:from>
    <xdr:ext cx="800100" cy="523875"/>
    <xdr:pic>
      <xdr:nvPicPr>
        <xdr:cNvPr id="253" name="image242.jpg">
          <a:extLst>
            <a:ext uri="{FF2B5EF4-FFF2-40B4-BE49-F238E27FC236}">
              <a16:creationId xmlns:a16="http://schemas.microsoft.com/office/drawing/2014/main" xmlns="" id="{37760B7C-87DE-4E3E-828C-5B3D259F7047}"/>
            </a:ext>
          </a:extLst>
        </xdr:cNvPr>
        <xdr:cNvPicPr preferRelativeResize="0"/>
      </xdr:nvPicPr>
      <xdr:blipFill>
        <a:blip xmlns:r="http://schemas.openxmlformats.org/officeDocument/2006/relationships" r:embed="rId197" cstate="print"/>
        <a:stretch>
          <a:fillRect/>
        </a:stretch>
      </xdr:blipFill>
      <xdr:spPr>
        <a:xfrm>
          <a:off x="609600" y="17855184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173</xdr:row>
      <xdr:rowOff>0</xdr:rowOff>
    </xdr:from>
    <xdr:ext cx="800100" cy="523875"/>
    <xdr:pic>
      <xdr:nvPicPr>
        <xdr:cNvPr id="254" name="image244.jpg">
          <a:extLst>
            <a:ext uri="{FF2B5EF4-FFF2-40B4-BE49-F238E27FC236}">
              <a16:creationId xmlns:a16="http://schemas.microsoft.com/office/drawing/2014/main" xmlns="" id="{AB14CA26-AA64-4305-8295-592A00281E1B}"/>
            </a:ext>
          </a:extLst>
        </xdr:cNvPr>
        <xdr:cNvPicPr preferRelativeResize="0"/>
      </xdr:nvPicPr>
      <xdr:blipFill>
        <a:blip xmlns:r="http://schemas.openxmlformats.org/officeDocument/2006/relationships" r:embed="rId198" cstate="print"/>
        <a:stretch>
          <a:fillRect/>
        </a:stretch>
      </xdr:blipFill>
      <xdr:spPr>
        <a:xfrm>
          <a:off x="609600" y="17955768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174</xdr:row>
      <xdr:rowOff>0</xdr:rowOff>
    </xdr:from>
    <xdr:ext cx="800100" cy="523875"/>
    <xdr:pic>
      <xdr:nvPicPr>
        <xdr:cNvPr id="255" name="image245.jpg">
          <a:extLst>
            <a:ext uri="{FF2B5EF4-FFF2-40B4-BE49-F238E27FC236}">
              <a16:creationId xmlns:a16="http://schemas.microsoft.com/office/drawing/2014/main" xmlns="" id="{E95C2D98-46D6-449C-B6EB-7317B59459E6}"/>
            </a:ext>
          </a:extLst>
        </xdr:cNvPr>
        <xdr:cNvPicPr preferRelativeResize="0"/>
      </xdr:nvPicPr>
      <xdr:blipFill>
        <a:blip xmlns:r="http://schemas.openxmlformats.org/officeDocument/2006/relationships" r:embed="rId199" cstate="print"/>
        <a:stretch>
          <a:fillRect/>
        </a:stretch>
      </xdr:blipFill>
      <xdr:spPr>
        <a:xfrm>
          <a:off x="609600" y="18056352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175</xdr:row>
      <xdr:rowOff>0</xdr:rowOff>
    </xdr:from>
    <xdr:ext cx="800100" cy="523875"/>
    <xdr:pic>
      <xdr:nvPicPr>
        <xdr:cNvPr id="256" name="image248.jpg">
          <a:extLst>
            <a:ext uri="{FF2B5EF4-FFF2-40B4-BE49-F238E27FC236}">
              <a16:creationId xmlns:a16="http://schemas.microsoft.com/office/drawing/2014/main" xmlns="" id="{467D3658-01A2-4220-8EE0-ACB82AFAA355}"/>
            </a:ext>
          </a:extLst>
        </xdr:cNvPr>
        <xdr:cNvPicPr preferRelativeResize="0"/>
      </xdr:nvPicPr>
      <xdr:blipFill>
        <a:blip xmlns:r="http://schemas.openxmlformats.org/officeDocument/2006/relationships" r:embed="rId200" cstate="print"/>
        <a:stretch>
          <a:fillRect/>
        </a:stretch>
      </xdr:blipFill>
      <xdr:spPr>
        <a:xfrm>
          <a:off x="609600" y="18156936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176</xdr:row>
      <xdr:rowOff>0</xdr:rowOff>
    </xdr:from>
    <xdr:ext cx="800100" cy="523875"/>
    <xdr:pic>
      <xdr:nvPicPr>
        <xdr:cNvPr id="257" name="image247.jpg">
          <a:extLst>
            <a:ext uri="{FF2B5EF4-FFF2-40B4-BE49-F238E27FC236}">
              <a16:creationId xmlns:a16="http://schemas.microsoft.com/office/drawing/2014/main" xmlns="" id="{1D8EFC35-A310-4B15-B489-AAA034D90C93}"/>
            </a:ext>
          </a:extLst>
        </xdr:cNvPr>
        <xdr:cNvPicPr preferRelativeResize="0"/>
      </xdr:nvPicPr>
      <xdr:blipFill>
        <a:blip xmlns:r="http://schemas.openxmlformats.org/officeDocument/2006/relationships" r:embed="rId201" cstate="print"/>
        <a:stretch>
          <a:fillRect/>
        </a:stretch>
      </xdr:blipFill>
      <xdr:spPr>
        <a:xfrm>
          <a:off x="609600" y="18257520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177</xdr:row>
      <xdr:rowOff>0</xdr:rowOff>
    </xdr:from>
    <xdr:ext cx="800100" cy="523875"/>
    <xdr:pic>
      <xdr:nvPicPr>
        <xdr:cNvPr id="258" name="image258.jpg">
          <a:extLst>
            <a:ext uri="{FF2B5EF4-FFF2-40B4-BE49-F238E27FC236}">
              <a16:creationId xmlns:a16="http://schemas.microsoft.com/office/drawing/2014/main" xmlns="" id="{8CFED6DF-0F04-4A66-A421-BDFF9904CFEC}"/>
            </a:ext>
          </a:extLst>
        </xdr:cNvPr>
        <xdr:cNvPicPr preferRelativeResize="0"/>
      </xdr:nvPicPr>
      <xdr:blipFill>
        <a:blip xmlns:r="http://schemas.openxmlformats.org/officeDocument/2006/relationships" r:embed="rId202" cstate="print"/>
        <a:stretch>
          <a:fillRect/>
        </a:stretch>
      </xdr:blipFill>
      <xdr:spPr>
        <a:xfrm>
          <a:off x="609600" y="18358104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178</xdr:row>
      <xdr:rowOff>0</xdr:rowOff>
    </xdr:from>
    <xdr:ext cx="800100" cy="523875"/>
    <xdr:pic>
      <xdr:nvPicPr>
        <xdr:cNvPr id="259" name="image252.jpg">
          <a:extLst>
            <a:ext uri="{FF2B5EF4-FFF2-40B4-BE49-F238E27FC236}">
              <a16:creationId xmlns:a16="http://schemas.microsoft.com/office/drawing/2014/main" xmlns="" id="{D03FC13C-882C-425B-AA07-83DA43F84E15}"/>
            </a:ext>
          </a:extLst>
        </xdr:cNvPr>
        <xdr:cNvPicPr preferRelativeResize="0"/>
      </xdr:nvPicPr>
      <xdr:blipFill>
        <a:blip xmlns:r="http://schemas.openxmlformats.org/officeDocument/2006/relationships" r:embed="rId203" cstate="print"/>
        <a:stretch>
          <a:fillRect/>
        </a:stretch>
      </xdr:blipFill>
      <xdr:spPr>
        <a:xfrm>
          <a:off x="609600" y="18458688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179</xdr:row>
      <xdr:rowOff>0</xdr:rowOff>
    </xdr:from>
    <xdr:ext cx="800100" cy="523875"/>
    <xdr:pic>
      <xdr:nvPicPr>
        <xdr:cNvPr id="260" name="image249.jpg">
          <a:extLst>
            <a:ext uri="{FF2B5EF4-FFF2-40B4-BE49-F238E27FC236}">
              <a16:creationId xmlns:a16="http://schemas.microsoft.com/office/drawing/2014/main" xmlns="" id="{35644A3A-4EDB-41BD-B1D5-EB144252DE13}"/>
            </a:ext>
          </a:extLst>
        </xdr:cNvPr>
        <xdr:cNvPicPr preferRelativeResize="0"/>
      </xdr:nvPicPr>
      <xdr:blipFill>
        <a:blip xmlns:r="http://schemas.openxmlformats.org/officeDocument/2006/relationships" r:embed="rId204" cstate="print"/>
        <a:stretch>
          <a:fillRect/>
        </a:stretch>
      </xdr:blipFill>
      <xdr:spPr>
        <a:xfrm>
          <a:off x="609600" y="18559272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180</xdr:row>
      <xdr:rowOff>0</xdr:rowOff>
    </xdr:from>
    <xdr:ext cx="800100" cy="523875"/>
    <xdr:pic>
      <xdr:nvPicPr>
        <xdr:cNvPr id="261" name="image250.jpg">
          <a:extLst>
            <a:ext uri="{FF2B5EF4-FFF2-40B4-BE49-F238E27FC236}">
              <a16:creationId xmlns:a16="http://schemas.microsoft.com/office/drawing/2014/main" xmlns="" id="{2744420B-76B2-4155-B026-6CAA270A9658}"/>
            </a:ext>
          </a:extLst>
        </xdr:cNvPr>
        <xdr:cNvPicPr preferRelativeResize="0"/>
      </xdr:nvPicPr>
      <xdr:blipFill>
        <a:blip xmlns:r="http://schemas.openxmlformats.org/officeDocument/2006/relationships" r:embed="rId205" cstate="print"/>
        <a:stretch>
          <a:fillRect/>
        </a:stretch>
      </xdr:blipFill>
      <xdr:spPr>
        <a:xfrm>
          <a:off x="609600" y="18659856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181</xdr:row>
      <xdr:rowOff>0</xdr:rowOff>
    </xdr:from>
    <xdr:ext cx="800100" cy="523875"/>
    <xdr:pic>
      <xdr:nvPicPr>
        <xdr:cNvPr id="262" name="image254.jpg">
          <a:extLst>
            <a:ext uri="{FF2B5EF4-FFF2-40B4-BE49-F238E27FC236}">
              <a16:creationId xmlns:a16="http://schemas.microsoft.com/office/drawing/2014/main" xmlns="" id="{56FF4C32-86BA-4426-B692-5E2EEE5840B6}"/>
            </a:ext>
          </a:extLst>
        </xdr:cNvPr>
        <xdr:cNvPicPr preferRelativeResize="0"/>
      </xdr:nvPicPr>
      <xdr:blipFill>
        <a:blip xmlns:r="http://schemas.openxmlformats.org/officeDocument/2006/relationships" r:embed="rId206" cstate="print"/>
        <a:stretch>
          <a:fillRect/>
        </a:stretch>
      </xdr:blipFill>
      <xdr:spPr>
        <a:xfrm>
          <a:off x="609600" y="18760440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182</xdr:row>
      <xdr:rowOff>0</xdr:rowOff>
    </xdr:from>
    <xdr:ext cx="800100" cy="523875"/>
    <xdr:pic>
      <xdr:nvPicPr>
        <xdr:cNvPr id="263" name="image251.jpg">
          <a:extLst>
            <a:ext uri="{FF2B5EF4-FFF2-40B4-BE49-F238E27FC236}">
              <a16:creationId xmlns:a16="http://schemas.microsoft.com/office/drawing/2014/main" xmlns="" id="{BDDD581D-9167-4879-AC52-BE616203E8AB}"/>
            </a:ext>
          </a:extLst>
        </xdr:cNvPr>
        <xdr:cNvPicPr preferRelativeResize="0"/>
      </xdr:nvPicPr>
      <xdr:blipFill>
        <a:blip xmlns:r="http://schemas.openxmlformats.org/officeDocument/2006/relationships" r:embed="rId207" cstate="print"/>
        <a:stretch>
          <a:fillRect/>
        </a:stretch>
      </xdr:blipFill>
      <xdr:spPr>
        <a:xfrm>
          <a:off x="609600" y="18861024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183</xdr:row>
      <xdr:rowOff>0</xdr:rowOff>
    </xdr:from>
    <xdr:ext cx="800100" cy="523875"/>
    <xdr:pic>
      <xdr:nvPicPr>
        <xdr:cNvPr id="264" name="image256.jpg">
          <a:extLst>
            <a:ext uri="{FF2B5EF4-FFF2-40B4-BE49-F238E27FC236}">
              <a16:creationId xmlns:a16="http://schemas.microsoft.com/office/drawing/2014/main" xmlns="" id="{87F3B027-7D43-4C64-9FE0-BB367C02E00B}"/>
            </a:ext>
          </a:extLst>
        </xdr:cNvPr>
        <xdr:cNvPicPr preferRelativeResize="0"/>
      </xdr:nvPicPr>
      <xdr:blipFill>
        <a:blip xmlns:r="http://schemas.openxmlformats.org/officeDocument/2006/relationships" r:embed="rId208" cstate="print"/>
        <a:stretch>
          <a:fillRect/>
        </a:stretch>
      </xdr:blipFill>
      <xdr:spPr>
        <a:xfrm>
          <a:off x="609600" y="18961608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184</xdr:row>
      <xdr:rowOff>0</xdr:rowOff>
    </xdr:from>
    <xdr:ext cx="800100" cy="523875"/>
    <xdr:pic>
      <xdr:nvPicPr>
        <xdr:cNvPr id="265" name="image257.jpg">
          <a:extLst>
            <a:ext uri="{FF2B5EF4-FFF2-40B4-BE49-F238E27FC236}">
              <a16:creationId xmlns:a16="http://schemas.microsoft.com/office/drawing/2014/main" xmlns="" id="{9C4CF736-0DB9-466A-AF5F-65A8711E3AAD}"/>
            </a:ext>
          </a:extLst>
        </xdr:cNvPr>
        <xdr:cNvPicPr preferRelativeResize="0"/>
      </xdr:nvPicPr>
      <xdr:blipFill>
        <a:blip xmlns:r="http://schemas.openxmlformats.org/officeDocument/2006/relationships" r:embed="rId209" cstate="print"/>
        <a:stretch>
          <a:fillRect/>
        </a:stretch>
      </xdr:blipFill>
      <xdr:spPr>
        <a:xfrm>
          <a:off x="609600" y="19062192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185</xdr:row>
      <xdr:rowOff>0</xdr:rowOff>
    </xdr:from>
    <xdr:ext cx="800100" cy="523875"/>
    <xdr:pic>
      <xdr:nvPicPr>
        <xdr:cNvPr id="266" name="image253.jpg">
          <a:extLst>
            <a:ext uri="{FF2B5EF4-FFF2-40B4-BE49-F238E27FC236}">
              <a16:creationId xmlns:a16="http://schemas.microsoft.com/office/drawing/2014/main" xmlns="" id="{80A0880D-8570-4D79-93E3-A96BDD2F82F6}"/>
            </a:ext>
          </a:extLst>
        </xdr:cNvPr>
        <xdr:cNvPicPr preferRelativeResize="0"/>
      </xdr:nvPicPr>
      <xdr:blipFill>
        <a:blip xmlns:r="http://schemas.openxmlformats.org/officeDocument/2006/relationships" r:embed="rId210" cstate="print"/>
        <a:stretch>
          <a:fillRect/>
        </a:stretch>
      </xdr:blipFill>
      <xdr:spPr>
        <a:xfrm>
          <a:off x="609600" y="19162776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186</xdr:row>
      <xdr:rowOff>0</xdr:rowOff>
    </xdr:from>
    <xdr:ext cx="800100" cy="523875"/>
    <xdr:pic>
      <xdr:nvPicPr>
        <xdr:cNvPr id="267" name="image260.jpg">
          <a:extLst>
            <a:ext uri="{FF2B5EF4-FFF2-40B4-BE49-F238E27FC236}">
              <a16:creationId xmlns:a16="http://schemas.microsoft.com/office/drawing/2014/main" xmlns="" id="{3C3F0DD3-2FA9-49CA-A200-58D1FD1A0425}"/>
            </a:ext>
          </a:extLst>
        </xdr:cNvPr>
        <xdr:cNvPicPr preferRelativeResize="0"/>
      </xdr:nvPicPr>
      <xdr:blipFill>
        <a:blip xmlns:r="http://schemas.openxmlformats.org/officeDocument/2006/relationships" r:embed="rId211" cstate="print"/>
        <a:stretch>
          <a:fillRect/>
        </a:stretch>
      </xdr:blipFill>
      <xdr:spPr>
        <a:xfrm>
          <a:off x="609600" y="19263360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187</xdr:row>
      <xdr:rowOff>0</xdr:rowOff>
    </xdr:from>
    <xdr:ext cx="800100" cy="523875"/>
    <xdr:pic>
      <xdr:nvPicPr>
        <xdr:cNvPr id="268" name="image255.jpg">
          <a:extLst>
            <a:ext uri="{FF2B5EF4-FFF2-40B4-BE49-F238E27FC236}">
              <a16:creationId xmlns:a16="http://schemas.microsoft.com/office/drawing/2014/main" xmlns="" id="{3101634A-D7B9-4DD8-B024-19816FAA4F8A}"/>
            </a:ext>
          </a:extLst>
        </xdr:cNvPr>
        <xdr:cNvPicPr preferRelativeResize="0"/>
      </xdr:nvPicPr>
      <xdr:blipFill>
        <a:blip xmlns:r="http://schemas.openxmlformats.org/officeDocument/2006/relationships" r:embed="rId212" cstate="print"/>
        <a:stretch>
          <a:fillRect/>
        </a:stretch>
      </xdr:blipFill>
      <xdr:spPr>
        <a:xfrm>
          <a:off x="609600" y="19363944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188</xdr:row>
      <xdr:rowOff>0</xdr:rowOff>
    </xdr:from>
    <xdr:ext cx="800100" cy="523875"/>
    <xdr:pic>
      <xdr:nvPicPr>
        <xdr:cNvPr id="269" name="image259.jpg">
          <a:extLst>
            <a:ext uri="{FF2B5EF4-FFF2-40B4-BE49-F238E27FC236}">
              <a16:creationId xmlns:a16="http://schemas.microsoft.com/office/drawing/2014/main" xmlns="" id="{24B0DC5B-BA29-44ED-86E4-D3DB8317DFAC}"/>
            </a:ext>
          </a:extLst>
        </xdr:cNvPr>
        <xdr:cNvPicPr preferRelativeResize="0"/>
      </xdr:nvPicPr>
      <xdr:blipFill>
        <a:blip xmlns:r="http://schemas.openxmlformats.org/officeDocument/2006/relationships" r:embed="rId213" cstate="print"/>
        <a:stretch>
          <a:fillRect/>
        </a:stretch>
      </xdr:blipFill>
      <xdr:spPr>
        <a:xfrm>
          <a:off x="609600" y="19464528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189</xdr:row>
      <xdr:rowOff>0</xdr:rowOff>
    </xdr:from>
    <xdr:ext cx="800100" cy="523875"/>
    <xdr:pic>
      <xdr:nvPicPr>
        <xdr:cNvPr id="270" name="image261.jpg">
          <a:extLst>
            <a:ext uri="{FF2B5EF4-FFF2-40B4-BE49-F238E27FC236}">
              <a16:creationId xmlns:a16="http://schemas.microsoft.com/office/drawing/2014/main" xmlns="" id="{50640809-363A-4E3D-8A0F-514707A84CF6}"/>
            </a:ext>
          </a:extLst>
        </xdr:cNvPr>
        <xdr:cNvPicPr preferRelativeResize="0"/>
      </xdr:nvPicPr>
      <xdr:blipFill>
        <a:blip xmlns:r="http://schemas.openxmlformats.org/officeDocument/2006/relationships" r:embed="rId214" cstate="print"/>
        <a:stretch>
          <a:fillRect/>
        </a:stretch>
      </xdr:blipFill>
      <xdr:spPr>
        <a:xfrm>
          <a:off x="609600" y="19565112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190</xdr:row>
      <xdr:rowOff>0</xdr:rowOff>
    </xdr:from>
    <xdr:ext cx="800100" cy="523875"/>
    <xdr:pic>
      <xdr:nvPicPr>
        <xdr:cNvPr id="271" name="image263.jpg">
          <a:extLst>
            <a:ext uri="{FF2B5EF4-FFF2-40B4-BE49-F238E27FC236}">
              <a16:creationId xmlns:a16="http://schemas.microsoft.com/office/drawing/2014/main" xmlns="" id="{15FF886F-64B8-43F9-AD05-A892EEFED624}"/>
            </a:ext>
          </a:extLst>
        </xdr:cNvPr>
        <xdr:cNvPicPr preferRelativeResize="0"/>
      </xdr:nvPicPr>
      <xdr:blipFill>
        <a:blip xmlns:r="http://schemas.openxmlformats.org/officeDocument/2006/relationships" r:embed="rId215" cstate="print"/>
        <a:stretch>
          <a:fillRect/>
        </a:stretch>
      </xdr:blipFill>
      <xdr:spPr>
        <a:xfrm>
          <a:off x="609600" y="19665696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191</xdr:row>
      <xdr:rowOff>0</xdr:rowOff>
    </xdr:from>
    <xdr:ext cx="800100" cy="523875"/>
    <xdr:pic>
      <xdr:nvPicPr>
        <xdr:cNvPr id="272" name="image262.jpg">
          <a:extLst>
            <a:ext uri="{FF2B5EF4-FFF2-40B4-BE49-F238E27FC236}">
              <a16:creationId xmlns:a16="http://schemas.microsoft.com/office/drawing/2014/main" xmlns="" id="{40DBBC2D-CDAE-499A-ACFF-BCA698F2D802}"/>
            </a:ext>
          </a:extLst>
        </xdr:cNvPr>
        <xdr:cNvPicPr preferRelativeResize="0"/>
      </xdr:nvPicPr>
      <xdr:blipFill>
        <a:blip xmlns:r="http://schemas.openxmlformats.org/officeDocument/2006/relationships" r:embed="rId216" cstate="print"/>
        <a:stretch>
          <a:fillRect/>
        </a:stretch>
      </xdr:blipFill>
      <xdr:spPr>
        <a:xfrm>
          <a:off x="609600" y="19766280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192</xdr:row>
      <xdr:rowOff>0</xdr:rowOff>
    </xdr:from>
    <xdr:ext cx="800100" cy="523875"/>
    <xdr:pic>
      <xdr:nvPicPr>
        <xdr:cNvPr id="273" name="image266.jpg">
          <a:extLst>
            <a:ext uri="{FF2B5EF4-FFF2-40B4-BE49-F238E27FC236}">
              <a16:creationId xmlns:a16="http://schemas.microsoft.com/office/drawing/2014/main" xmlns="" id="{EC6D21E0-0567-4A1A-9A44-08B357265A02}"/>
            </a:ext>
          </a:extLst>
        </xdr:cNvPr>
        <xdr:cNvPicPr preferRelativeResize="0"/>
      </xdr:nvPicPr>
      <xdr:blipFill>
        <a:blip xmlns:r="http://schemas.openxmlformats.org/officeDocument/2006/relationships" r:embed="rId217" cstate="print"/>
        <a:stretch>
          <a:fillRect/>
        </a:stretch>
      </xdr:blipFill>
      <xdr:spPr>
        <a:xfrm>
          <a:off x="609600" y="19866864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193</xdr:row>
      <xdr:rowOff>0</xdr:rowOff>
    </xdr:from>
    <xdr:ext cx="800100" cy="523875"/>
    <xdr:pic>
      <xdr:nvPicPr>
        <xdr:cNvPr id="274" name="image265.jpg">
          <a:extLst>
            <a:ext uri="{FF2B5EF4-FFF2-40B4-BE49-F238E27FC236}">
              <a16:creationId xmlns:a16="http://schemas.microsoft.com/office/drawing/2014/main" xmlns="" id="{5FCE034D-AABC-40C3-B5EE-9FA989F40811}"/>
            </a:ext>
          </a:extLst>
        </xdr:cNvPr>
        <xdr:cNvPicPr preferRelativeResize="0"/>
      </xdr:nvPicPr>
      <xdr:blipFill>
        <a:blip xmlns:r="http://schemas.openxmlformats.org/officeDocument/2006/relationships" r:embed="rId218" cstate="print"/>
        <a:stretch>
          <a:fillRect/>
        </a:stretch>
      </xdr:blipFill>
      <xdr:spPr>
        <a:xfrm>
          <a:off x="609600" y="19967448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194</xdr:row>
      <xdr:rowOff>0</xdr:rowOff>
    </xdr:from>
    <xdr:ext cx="800100" cy="523875"/>
    <xdr:pic>
      <xdr:nvPicPr>
        <xdr:cNvPr id="275" name="image264.jpg">
          <a:extLst>
            <a:ext uri="{FF2B5EF4-FFF2-40B4-BE49-F238E27FC236}">
              <a16:creationId xmlns:a16="http://schemas.microsoft.com/office/drawing/2014/main" xmlns="" id="{63E76572-CE33-4658-A91B-F52B9266677C}"/>
            </a:ext>
          </a:extLst>
        </xdr:cNvPr>
        <xdr:cNvPicPr preferRelativeResize="0"/>
      </xdr:nvPicPr>
      <xdr:blipFill>
        <a:blip xmlns:r="http://schemas.openxmlformats.org/officeDocument/2006/relationships" r:embed="rId219" cstate="print"/>
        <a:stretch>
          <a:fillRect/>
        </a:stretch>
      </xdr:blipFill>
      <xdr:spPr>
        <a:xfrm>
          <a:off x="609600" y="20068032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195</xdr:row>
      <xdr:rowOff>0</xdr:rowOff>
    </xdr:from>
    <xdr:ext cx="800100" cy="523875"/>
    <xdr:pic>
      <xdr:nvPicPr>
        <xdr:cNvPr id="276" name="image267.jpg">
          <a:extLst>
            <a:ext uri="{FF2B5EF4-FFF2-40B4-BE49-F238E27FC236}">
              <a16:creationId xmlns:a16="http://schemas.microsoft.com/office/drawing/2014/main" xmlns="" id="{596F6615-2053-4DB6-8541-6701CC57BBF8}"/>
            </a:ext>
          </a:extLst>
        </xdr:cNvPr>
        <xdr:cNvPicPr preferRelativeResize="0"/>
      </xdr:nvPicPr>
      <xdr:blipFill>
        <a:blip xmlns:r="http://schemas.openxmlformats.org/officeDocument/2006/relationships" r:embed="rId220" cstate="print"/>
        <a:stretch>
          <a:fillRect/>
        </a:stretch>
      </xdr:blipFill>
      <xdr:spPr>
        <a:xfrm>
          <a:off x="609600" y="20168616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196</xdr:row>
      <xdr:rowOff>0</xdr:rowOff>
    </xdr:from>
    <xdr:ext cx="800100" cy="523875"/>
    <xdr:pic>
      <xdr:nvPicPr>
        <xdr:cNvPr id="277" name="image269.jpg">
          <a:extLst>
            <a:ext uri="{FF2B5EF4-FFF2-40B4-BE49-F238E27FC236}">
              <a16:creationId xmlns:a16="http://schemas.microsoft.com/office/drawing/2014/main" xmlns="" id="{C076573E-1E9F-4A62-8A1B-110C61964FC3}"/>
            </a:ext>
          </a:extLst>
        </xdr:cNvPr>
        <xdr:cNvPicPr preferRelativeResize="0"/>
      </xdr:nvPicPr>
      <xdr:blipFill>
        <a:blip xmlns:r="http://schemas.openxmlformats.org/officeDocument/2006/relationships" r:embed="rId221" cstate="print"/>
        <a:stretch>
          <a:fillRect/>
        </a:stretch>
      </xdr:blipFill>
      <xdr:spPr>
        <a:xfrm>
          <a:off x="609600" y="20269200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197</xdr:row>
      <xdr:rowOff>0</xdr:rowOff>
    </xdr:from>
    <xdr:ext cx="800100" cy="523875"/>
    <xdr:pic>
      <xdr:nvPicPr>
        <xdr:cNvPr id="278" name="image268.jpg">
          <a:extLst>
            <a:ext uri="{FF2B5EF4-FFF2-40B4-BE49-F238E27FC236}">
              <a16:creationId xmlns:a16="http://schemas.microsoft.com/office/drawing/2014/main" xmlns="" id="{C3BFF373-06C9-41AF-87A7-D4EFEF8FCCC9}"/>
            </a:ext>
          </a:extLst>
        </xdr:cNvPr>
        <xdr:cNvPicPr preferRelativeResize="0"/>
      </xdr:nvPicPr>
      <xdr:blipFill>
        <a:blip xmlns:r="http://schemas.openxmlformats.org/officeDocument/2006/relationships" r:embed="rId222" cstate="print"/>
        <a:stretch>
          <a:fillRect/>
        </a:stretch>
      </xdr:blipFill>
      <xdr:spPr>
        <a:xfrm>
          <a:off x="609600" y="20369784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198</xdr:row>
      <xdr:rowOff>0</xdr:rowOff>
    </xdr:from>
    <xdr:ext cx="800100" cy="523875"/>
    <xdr:pic>
      <xdr:nvPicPr>
        <xdr:cNvPr id="279" name="image271.jpg">
          <a:extLst>
            <a:ext uri="{FF2B5EF4-FFF2-40B4-BE49-F238E27FC236}">
              <a16:creationId xmlns:a16="http://schemas.microsoft.com/office/drawing/2014/main" xmlns="" id="{AC298147-D3A1-4A40-8597-57CA9D9A085E}"/>
            </a:ext>
          </a:extLst>
        </xdr:cNvPr>
        <xdr:cNvPicPr preferRelativeResize="0"/>
      </xdr:nvPicPr>
      <xdr:blipFill>
        <a:blip xmlns:r="http://schemas.openxmlformats.org/officeDocument/2006/relationships" r:embed="rId223" cstate="print"/>
        <a:stretch>
          <a:fillRect/>
        </a:stretch>
      </xdr:blipFill>
      <xdr:spPr>
        <a:xfrm>
          <a:off x="609600" y="20470368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199</xdr:row>
      <xdr:rowOff>0</xdr:rowOff>
    </xdr:from>
    <xdr:ext cx="800100" cy="523875"/>
    <xdr:pic>
      <xdr:nvPicPr>
        <xdr:cNvPr id="280" name="image270.jpg">
          <a:extLst>
            <a:ext uri="{FF2B5EF4-FFF2-40B4-BE49-F238E27FC236}">
              <a16:creationId xmlns:a16="http://schemas.microsoft.com/office/drawing/2014/main" xmlns="" id="{73DEE0F0-ED11-4C81-8BC1-FA07444145BF}"/>
            </a:ext>
          </a:extLst>
        </xdr:cNvPr>
        <xdr:cNvPicPr preferRelativeResize="0"/>
      </xdr:nvPicPr>
      <xdr:blipFill>
        <a:blip xmlns:r="http://schemas.openxmlformats.org/officeDocument/2006/relationships" r:embed="rId224" cstate="print"/>
        <a:stretch>
          <a:fillRect/>
        </a:stretch>
      </xdr:blipFill>
      <xdr:spPr>
        <a:xfrm>
          <a:off x="609600" y="20570952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200</xdr:row>
      <xdr:rowOff>0</xdr:rowOff>
    </xdr:from>
    <xdr:ext cx="800100" cy="523875"/>
    <xdr:pic>
      <xdr:nvPicPr>
        <xdr:cNvPr id="281" name="image273.jpg">
          <a:extLst>
            <a:ext uri="{FF2B5EF4-FFF2-40B4-BE49-F238E27FC236}">
              <a16:creationId xmlns:a16="http://schemas.microsoft.com/office/drawing/2014/main" xmlns="" id="{F2C54208-2A56-40E6-8D75-EF8BEC2D1B44}"/>
            </a:ext>
          </a:extLst>
        </xdr:cNvPr>
        <xdr:cNvPicPr preferRelativeResize="0"/>
      </xdr:nvPicPr>
      <xdr:blipFill>
        <a:blip xmlns:r="http://schemas.openxmlformats.org/officeDocument/2006/relationships" r:embed="rId225" cstate="print"/>
        <a:stretch>
          <a:fillRect/>
        </a:stretch>
      </xdr:blipFill>
      <xdr:spPr>
        <a:xfrm>
          <a:off x="609600" y="20671536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201</xdr:row>
      <xdr:rowOff>0</xdr:rowOff>
    </xdr:from>
    <xdr:ext cx="800100" cy="523875"/>
    <xdr:pic>
      <xdr:nvPicPr>
        <xdr:cNvPr id="282" name="image272.jpg">
          <a:extLst>
            <a:ext uri="{FF2B5EF4-FFF2-40B4-BE49-F238E27FC236}">
              <a16:creationId xmlns:a16="http://schemas.microsoft.com/office/drawing/2014/main" xmlns="" id="{575D85A7-2059-424A-9DDF-DD06856D27F6}"/>
            </a:ext>
          </a:extLst>
        </xdr:cNvPr>
        <xdr:cNvPicPr preferRelativeResize="0"/>
      </xdr:nvPicPr>
      <xdr:blipFill>
        <a:blip xmlns:r="http://schemas.openxmlformats.org/officeDocument/2006/relationships" r:embed="rId226" cstate="print"/>
        <a:stretch>
          <a:fillRect/>
        </a:stretch>
      </xdr:blipFill>
      <xdr:spPr>
        <a:xfrm>
          <a:off x="609600" y="20772120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202</xdr:row>
      <xdr:rowOff>0</xdr:rowOff>
    </xdr:from>
    <xdr:ext cx="800100" cy="523875"/>
    <xdr:pic>
      <xdr:nvPicPr>
        <xdr:cNvPr id="283" name="image274.jpg">
          <a:extLst>
            <a:ext uri="{FF2B5EF4-FFF2-40B4-BE49-F238E27FC236}">
              <a16:creationId xmlns:a16="http://schemas.microsoft.com/office/drawing/2014/main" xmlns="" id="{55E7B7B7-6A17-4D92-81F8-4CAEC85D3733}"/>
            </a:ext>
          </a:extLst>
        </xdr:cNvPr>
        <xdr:cNvPicPr preferRelativeResize="0"/>
      </xdr:nvPicPr>
      <xdr:blipFill>
        <a:blip xmlns:r="http://schemas.openxmlformats.org/officeDocument/2006/relationships" r:embed="rId227" cstate="print"/>
        <a:stretch>
          <a:fillRect/>
        </a:stretch>
      </xdr:blipFill>
      <xdr:spPr>
        <a:xfrm>
          <a:off x="609600" y="20872704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203</xdr:row>
      <xdr:rowOff>0</xdr:rowOff>
    </xdr:from>
    <xdr:ext cx="800100" cy="523875"/>
    <xdr:pic>
      <xdr:nvPicPr>
        <xdr:cNvPr id="284" name="image276.jpg">
          <a:extLst>
            <a:ext uri="{FF2B5EF4-FFF2-40B4-BE49-F238E27FC236}">
              <a16:creationId xmlns:a16="http://schemas.microsoft.com/office/drawing/2014/main" xmlns="" id="{663501A5-C0C1-4F42-ACA5-1215DA68D530}"/>
            </a:ext>
          </a:extLst>
        </xdr:cNvPr>
        <xdr:cNvPicPr preferRelativeResize="0"/>
      </xdr:nvPicPr>
      <xdr:blipFill>
        <a:blip xmlns:r="http://schemas.openxmlformats.org/officeDocument/2006/relationships" r:embed="rId228" cstate="print"/>
        <a:stretch>
          <a:fillRect/>
        </a:stretch>
      </xdr:blipFill>
      <xdr:spPr>
        <a:xfrm>
          <a:off x="609600" y="20973288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204</xdr:row>
      <xdr:rowOff>0</xdr:rowOff>
    </xdr:from>
    <xdr:ext cx="800100" cy="523875"/>
    <xdr:pic>
      <xdr:nvPicPr>
        <xdr:cNvPr id="285" name="image277.jpg">
          <a:extLst>
            <a:ext uri="{FF2B5EF4-FFF2-40B4-BE49-F238E27FC236}">
              <a16:creationId xmlns:a16="http://schemas.microsoft.com/office/drawing/2014/main" xmlns="" id="{A220BCD5-72C0-418D-A590-74E44FD61B47}"/>
            </a:ext>
          </a:extLst>
        </xdr:cNvPr>
        <xdr:cNvPicPr preferRelativeResize="0"/>
      </xdr:nvPicPr>
      <xdr:blipFill>
        <a:blip xmlns:r="http://schemas.openxmlformats.org/officeDocument/2006/relationships" r:embed="rId229" cstate="print"/>
        <a:stretch>
          <a:fillRect/>
        </a:stretch>
      </xdr:blipFill>
      <xdr:spPr>
        <a:xfrm>
          <a:off x="609600" y="21073872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205</xdr:row>
      <xdr:rowOff>0</xdr:rowOff>
    </xdr:from>
    <xdr:ext cx="800100" cy="523875"/>
    <xdr:pic>
      <xdr:nvPicPr>
        <xdr:cNvPr id="286" name="image279.jpg">
          <a:extLst>
            <a:ext uri="{FF2B5EF4-FFF2-40B4-BE49-F238E27FC236}">
              <a16:creationId xmlns:a16="http://schemas.microsoft.com/office/drawing/2014/main" xmlns="" id="{CB5D4477-5E94-407E-9245-FD47312BDE76}"/>
            </a:ext>
          </a:extLst>
        </xdr:cNvPr>
        <xdr:cNvPicPr preferRelativeResize="0"/>
      </xdr:nvPicPr>
      <xdr:blipFill>
        <a:blip xmlns:r="http://schemas.openxmlformats.org/officeDocument/2006/relationships" r:embed="rId230" cstate="print"/>
        <a:stretch>
          <a:fillRect/>
        </a:stretch>
      </xdr:blipFill>
      <xdr:spPr>
        <a:xfrm>
          <a:off x="609600" y="21174456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206</xdr:row>
      <xdr:rowOff>0</xdr:rowOff>
    </xdr:from>
    <xdr:ext cx="800100" cy="523875"/>
    <xdr:pic>
      <xdr:nvPicPr>
        <xdr:cNvPr id="287" name="image278.jpg">
          <a:extLst>
            <a:ext uri="{FF2B5EF4-FFF2-40B4-BE49-F238E27FC236}">
              <a16:creationId xmlns:a16="http://schemas.microsoft.com/office/drawing/2014/main" xmlns="" id="{DEBEFA46-17E1-459D-BDA4-5CB73BDE0F1D}"/>
            </a:ext>
          </a:extLst>
        </xdr:cNvPr>
        <xdr:cNvPicPr preferRelativeResize="0"/>
      </xdr:nvPicPr>
      <xdr:blipFill>
        <a:blip xmlns:r="http://schemas.openxmlformats.org/officeDocument/2006/relationships" r:embed="rId231" cstate="print"/>
        <a:stretch>
          <a:fillRect/>
        </a:stretch>
      </xdr:blipFill>
      <xdr:spPr>
        <a:xfrm>
          <a:off x="609600" y="21275040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207</xdr:row>
      <xdr:rowOff>0</xdr:rowOff>
    </xdr:from>
    <xdr:ext cx="800100" cy="523875"/>
    <xdr:pic>
      <xdr:nvPicPr>
        <xdr:cNvPr id="288" name="image283.jpg">
          <a:extLst>
            <a:ext uri="{FF2B5EF4-FFF2-40B4-BE49-F238E27FC236}">
              <a16:creationId xmlns:a16="http://schemas.microsoft.com/office/drawing/2014/main" xmlns="" id="{688286EA-8025-4276-B1E5-944124ABC4D6}"/>
            </a:ext>
          </a:extLst>
        </xdr:cNvPr>
        <xdr:cNvPicPr preferRelativeResize="0"/>
      </xdr:nvPicPr>
      <xdr:blipFill>
        <a:blip xmlns:r="http://schemas.openxmlformats.org/officeDocument/2006/relationships" r:embed="rId232" cstate="print"/>
        <a:stretch>
          <a:fillRect/>
        </a:stretch>
      </xdr:blipFill>
      <xdr:spPr>
        <a:xfrm>
          <a:off x="609600" y="21375624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208</xdr:row>
      <xdr:rowOff>0</xdr:rowOff>
    </xdr:from>
    <xdr:ext cx="800100" cy="523875"/>
    <xdr:pic>
      <xdr:nvPicPr>
        <xdr:cNvPr id="289" name="image280.jpg">
          <a:extLst>
            <a:ext uri="{FF2B5EF4-FFF2-40B4-BE49-F238E27FC236}">
              <a16:creationId xmlns:a16="http://schemas.microsoft.com/office/drawing/2014/main" xmlns="" id="{40B4831B-C991-4FC7-A70A-B7986697F21A}"/>
            </a:ext>
          </a:extLst>
        </xdr:cNvPr>
        <xdr:cNvPicPr preferRelativeResize="0"/>
      </xdr:nvPicPr>
      <xdr:blipFill>
        <a:blip xmlns:r="http://schemas.openxmlformats.org/officeDocument/2006/relationships" r:embed="rId233" cstate="print"/>
        <a:stretch>
          <a:fillRect/>
        </a:stretch>
      </xdr:blipFill>
      <xdr:spPr>
        <a:xfrm>
          <a:off x="609600" y="21476208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209</xdr:row>
      <xdr:rowOff>0</xdr:rowOff>
    </xdr:from>
    <xdr:ext cx="800100" cy="523875"/>
    <xdr:pic>
      <xdr:nvPicPr>
        <xdr:cNvPr id="290" name="image275.jpg">
          <a:extLst>
            <a:ext uri="{FF2B5EF4-FFF2-40B4-BE49-F238E27FC236}">
              <a16:creationId xmlns:a16="http://schemas.microsoft.com/office/drawing/2014/main" xmlns="" id="{327A730E-91B6-4AF3-A84B-6D92417F4503}"/>
            </a:ext>
          </a:extLst>
        </xdr:cNvPr>
        <xdr:cNvPicPr preferRelativeResize="0"/>
      </xdr:nvPicPr>
      <xdr:blipFill>
        <a:blip xmlns:r="http://schemas.openxmlformats.org/officeDocument/2006/relationships" r:embed="rId234" cstate="print"/>
        <a:stretch>
          <a:fillRect/>
        </a:stretch>
      </xdr:blipFill>
      <xdr:spPr>
        <a:xfrm>
          <a:off x="609600" y="21576792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210</xdr:row>
      <xdr:rowOff>0</xdr:rowOff>
    </xdr:from>
    <xdr:ext cx="800100" cy="523875"/>
    <xdr:pic>
      <xdr:nvPicPr>
        <xdr:cNvPr id="291" name="image291.jpg">
          <a:extLst>
            <a:ext uri="{FF2B5EF4-FFF2-40B4-BE49-F238E27FC236}">
              <a16:creationId xmlns:a16="http://schemas.microsoft.com/office/drawing/2014/main" xmlns="" id="{6D267963-D710-4556-B4CE-A70A7F65C106}"/>
            </a:ext>
          </a:extLst>
        </xdr:cNvPr>
        <xdr:cNvPicPr preferRelativeResize="0"/>
      </xdr:nvPicPr>
      <xdr:blipFill>
        <a:blip xmlns:r="http://schemas.openxmlformats.org/officeDocument/2006/relationships" r:embed="rId235" cstate="print"/>
        <a:stretch>
          <a:fillRect/>
        </a:stretch>
      </xdr:blipFill>
      <xdr:spPr>
        <a:xfrm>
          <a:off x="609600" y="21677376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211</xdr:row>
      <xdr:rowOff>0</xdr:rowOff>
    </xdr:from>
    <xdr:ext cx="800100" cy="523875"/>
    <xdr:pic>
      <xdr:nvPicPr>
        <xdr:cNvPr id="292" name="image284.jpg">
          <a:extLst>
            <a:ext uri="{FF2B5EF4-FFF2-40B4-BE49-F238E27FC236}">
              <a16:creationId xmlns:a16="http://schemas.microsoft.com/office/drawing/2014/main" xmlns="" id="{D630D707-4995-4040-A374-DD37EE39026A}"/>
            </a:ext>
          </a:extLst>
        </xdr:cNvPr>
        <xdr:cNvPicPr preferRelativeResize="0"/>
      </xdr:nvPicPr>
      <xdr:blipFill>
        <a:blip xmlns:r="http://schemas.openxmlformats.org/officeDocument/2006/relationships" r:embed="rId236" cstate="print"/>
        <a:stretch>
          <a:fillRect/>
        </a:stretch>
      </xdr:blipFill>
      <xdr:spPr>
        <a:xfrm>
          <a:off x="609600" y="21777960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212</xdr:row>
      <xdr:rowOff>0</xdr:rowOff>
    </xdr:from>
    <xdr:ext cx="800100" cy="523875"/>
    <xdr:pic>
      <xdr:nvPicPr>
        <xdr:cNvPr id="293" name="image282.jpg">
          <a:extLst>
            <a:ext uri="{FF2B5EF4-FFF2-40B4-BE49-F238E27FC236}">
              <a16:creationId xmlns:a16="http://schemas.microsoft.com/office/drawing/2014/main" xmlns="" id="{A620D803-B1A0-4F05-984D-3F1E80A64C02}"/>
            </a:ext>
          </a:extLst>
        </xdr:cNvPr>
        <xdr:cNvPicPr preferRelativeResize="0"/>
      </xdr:nvPicPr>
      <xdr:blipFill>
        <a:blip xmlns:r="http://schemas.openxmlformats.org/officeDocument/2006/relationships" r:embed="rId237" cstate="print"/>
        <a:stretch>
          <a:fillRect/>
        </a:stretch>
      </xdr:blipFill>
      <xdr:spPr>
        <a:xfrm>
          <a:off x="609600" y="21878544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213</xdr:row>
      <xdr:rowOff>0</xdr:rowOff>
    </xdr:from>
    <xdr:ext cx="800100" cy="523875"/>
    <xdr:pic>
      <xdr:nvPicPr>
        <xdr:cNvPr id="294" name="image281.jpg">
          <a:extLst>
            <a:ext uri="{FF2B5EF4-FFF2-40B4-BE49-F238E27FC236}">
              <a16:creationId xmlns:a16="http://schemas.microsoft.com/office/drawing/2014/main" xmlns="" id="{16093494-68BD-44F4-81B1-8F08B839CA60}"/>
            </a:ext>
          </a:extLst>
        </xdr:cNvPr>
        <xdr:cNvPicPr preferRelativeResize="0"/>
      </xdr:nvPicPr>
      <xdr:blipFill>
        <a:blip xmlns:r="http://schemas.openxmlformats.org/officeDocument/2006/relationships" r:embed="rId238" cstate="print"/>
        <a:stretch>
          <a:fillRect/>
        </a:stretch>
      </xdr:blipFill>
      <xdr:spPr>
        <a:xfrm>
          <a:off x="609600" y="21979128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214</xdr:row>
      <xdr:rowOff>0</xdr:rowOff>
    </xdr:from>
    <xdr:ext cx="800100" cy="523875"/>
    <xdr:pic>
      <xdr:nvPicPr>
        <xdr:cNvPr id="295" name="image286.jpg">
          <a:extLst>
            <a:ext uri="{FF2B5EF4-FFF2-40B4-BE49-F238E27FC236}">
              <a16:creationId xmlns:a16="http://schemas.microsoft.com/office/drawing/2014/main" xmlns="" id="{6BF29245-FE6C-4ACA-8F4A-BE3C2BC86A0E}"/>
            </a:ext>
          </a:extLst>
        </xdr:cNvPr>
        <xdr:cNvPicPr preferRelativeResize="0"/>
      </xdr:nvPicPr>
      <xdr:blipFill>
        <a:blip xmlns:r="http://schemas.openxmlformats.org/officeDocument/2006/relationships" r:embed="rId239" cstate="print"/>
        <a:stretch>
          <a:fillRect/>
        </a:stretch>
      </xdr:blipFill>
      <xdr:spPr>
        <a:xfrm>
          <a:off x="609600" y="22079712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215</xdr:row>
      <xdr:rowOff>0</xdr:rowOff>
    </xdr:from>
    <xdr:ext cx="800100" cy="523875"/>
    <xdr:pic>
      <xdr:nvPicPr>
        <xdr:cNvPr id="296" name="image285.jpg">
          <a:extLst>
            <a:ext uri="{FF2B5EF4-FFF2-40B4-BE49-F238E27FC236}">
              <a16:creationId xmlns:a16="http://schemas.microsoft.com/office/drawing/2014/main" xmlns="" id="{BC15DFE5-3177-481A-8C7F-0C8DDDA0BF3C}"/>
            </a:ext>
          </a:extLst>
        </xdr:cNvPr>
        <xdr:cNvPicPr preferRelativeResize="0"/>
      </xdr:nvPicPr>
      <xdr:blipFill>
        <a:blip xmlns:r="http://schemas.openxmlformats.org/officeDocument/2006/relationships" r:embed="rId240" cstate="print"/>
        <a:stretch>
          <a:fillRect/>
        </a:stretch>
      </xdr:blipFill>
      <xdr:spPr>
        <a:xfrm>
          <a:off x="609600" y="22180296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216</xdr:row>
      <xdr:rowOff>0</xdr:rowOff>
    </xdr:from>
    <xdr:ext cx="800100" cy="523875"/>
    <xdr:pic>
      <xdr:nvPicPr>
        <xdr:cNvPr id="297" name="image294.jpg">
          <a:extLst>
            <a:ext uri="{FF2B5EF4-FFF2-40B4-BE49-F238E27FC236}">
              <a16:creationId xmlns:a16="http://schemas.microsoft.com/office/drawing/2014/main" xmlns="" id="{5300161D-6A32-426C-A3A7-B6D72FCD5DB8}"/>
            </a:ext>
          </a:extLst>
        </xdr:cNvPr>
        <xdr:cNvPicPr preferRelativeResize="0"/>
      </xdr:nvPicPr>
      <xdr:blipFill>
        <a:blip xmlns:r="http://schemas.openxmlformats.org/officeDocument/2006/relationships" r:embed="rId241" cstate="print"/>
        <a:stretch>
          <a:fillRect/>
        </a:stretch>
      </xdr:blipFill>
      <xdr:spPr>
        <a:xfrm>
          <a:off x="609600" y="22280880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217</xdr:row>
      <xdr:rowOff>0</xdr:rowOff>
    </xdr:from>
    <xdr:ext cx="800100" cy="523875"/>
    <xdr:pic>
      <xdr:nvPicPr>
        <xdr:cNvPr id="298" name="image287.jpg">
          <a:extLst>
            <a:ext uri="{FF2B5EF4-FFF2-40B4-BE49-F238E27FC236}">
              <a16:creationId xmlns:a16="http://schemas.microsoft.com/office/drawing/2014/main" xmlns="" id="{9D4C3C92-00B4-42DD-A768-9B62E037BB3C}"/>
            </a:ext>
          </a:extLst>
        </xdr:cNvPr>
        <xdr:cNvPicPr preferRelativeResize="0"/>
      </xdr:nvPicPr>
      <xdr:blipFill>
        <a:blip xmlns:r="http://schemas.openxmlformats.org/officeDocument/2006/relationships" r:embed="rId242" cstate="print"/>
        <a:stretch>
          <a:fillRect/>
        </a:stretch>
      </xdr:blipFill>
      <xdr:spPr>
        <a:xfrm>
          <a:off x="609600" y="22381464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218</xdr:row>
      <xdr:rowOff>0</xdr:rowOff>
    </xdr:from>
    <xdr:ext cx="800100" cy="523875"/>
    <xdr:pic>
      <xdr:nvPicPr>
        <xdr:cNvPr id="299" name="image288.jpg">
          <a:extLst>
            <a:ext uri="{FF2B5EF4-FFF2-40B4-BE49-F238E27FC236}">
              <a16:creationId xmlns:a16="http://schemas.microsoft.com/office/drawing/2014/main" xmlns="" id="{A668F153-2725-462B-B404-8DB3E58A70B3}"/>
            </a:ext>
          </a:extLst>
        </xdr:cNvPr>
        <xdr:cNvPicPr preferRelativeResize="0"/>
      </xdr:nvPicPr>
      <xdr:blipFill>
        <a:blip xmlns:r="http://schemas.openxmlformats.org/officeDocument/2006/relationships" r:embed="rId243" cstate="print"/>
        <a:stretch>
          <a:fillRect/>
        </a:stretch>
      </xdr:blipFill>
      <xdr:spPr>
        <a:xfrm>
          <a:off x="609600" y="22482048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219</xdr:row>
      <xdr:rowOff>0</xdr:rowOff>
    </xdr:from>
    <xdr:ext cx="800100" cy="523875"/>
    <xdr:pic>
      <xdr:nvPicPr>
        <xdr:cNvPr id="300" name="image289.jpg">
          <a:extLst>
            <a:ext uri="{FF2B5EF4-FFF2-40B4-BE49-F238E27FC236}">
              <a16:creationId xmlns:a16="http://schemas.microsoft.com/office/drawing/2014/main" xmlns="" id="{B172DFAB-E730-447C-B347-CDCC440BCCD4}"/>
            </a:ext>
          </a:extLst>
        </xdr:cNvPr>
        <xdr:cNvPicPr preferRelativeResize="0"/>
      </xdr:nvPicPr>
      <xdr:blipFill>
        <a:blip xmlns:r="http://schemas.openxmlformats.org/officeDocument/2006/relationships" r:embed="rId244" cstate="print"/>
        <a:stretch>
          <a:fillRect/>
        </a:stretch>
      </xdr:blipFill>
      <xdr:spPr>
        <a:xfrm>
          <a:off x="609600" y="22582632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220</xdr:row>
      <xdr:rowOff>0</xdr:rowOff>
    </xdr:from>
    <xdr:ext cx="800100" cy="523875"/>
    <xdr:pic>
      <xdr:nvPicPr>
        <xdr:cNvPr id="301" name="image290.jpg">
          <a:extLst>
            <a:ext uri="{FF2B5EF4-FFF2-40B4-BE49-F238E27FC236}">
              <a16:creationId xmlns:a16="http://schemas.microsoft.com/office/drawing/2014/main" xmlns="" id="{288F3A65-020D-4E07-A2CB-404784EF926E}"/>
            </a:ext>
          </a:extLst>
        </xdr:cNvPr>
        <xdr:cNvPicPr preferRelativeResize="0"/>
      </xdr:nvPicPr>
      <xdr:blipFill>
        <a:blip xmlns:r="http://schemas.openxmlformats.org/officeDocument/2006/relationships" r:embed="rId245" cstate="print"/>
        <a:stretch>
          <a:fillRect/>
        </a:stretch>
      </xdr:blipFill>
      <xdr:spPr>
        <a:xfrm>
          <a:off x="609600" y="22683216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221</xdr:row>
      <xdr:rowOff>0</xdr:rowOff>
    </xdr:from>
    <xdr:ext cx="800100" cy="523875"/>
    <xdr:pic>
      <xdr:nvPicPr>
        <xdr:cNvPr id="302" name="image293.jpg">
          <a:extLst>
            <a:ext uri="{FF2B5EF4-FFF2-40B4-BE49-F238E27FC236}">
              <a16:creationId xmlns:a16="http://schemas.microsoft.com/office/drawing/2014/main" xmlns="" id="{722E8E4E-B0E0-4EBA-9C67-60E825BA442E}"/>
            </a:ext>
          </a:extLst>
        </xdr:cNvPr>
        <xdr:cNvPicPr preferRelativeResize="0"/>
      </xdr:nvPicPr>
      <xdr:blipFill>
        <a:blip xmlns:r="http://schemas.openxmlformats.org/officeDocument/2006/relationships" r:embed="rId246" cstate="print"/>
        <a:stretch>
          <a:fillRect/>
        </a:stretch>
      </xdr:blipFill>
      <xdr:spPr>
        <a:xfrm>
          <a:off x="609600" y="22783800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222</xdr:row>
      <xdr:rowOff>0</xdr:rowOff>
    </xdr:from>
    <xdr:ext cx="800100" cy="523875"/>
    <xdr:pic>
      <xdr:nvPicPr>
        <xdr:cNvPr id="303" name="image292.jpg">
          <a:extLst>
            <a:ext uri="{FF2B5EF4-FFF2-40B4-BE49-F238E27FC236}">
              <a16:creationId xmlns:a16="http://schemas.microsoft.com/office/drawing/2014/main" xmlns="" id="{4F21CB39-7E25-4DE1-8FE7-27A09FA4A768}"/>
            </a:ext>
          </a:extLst>
        </xdr:cNvPr>
        <xdr:cNvPicPr preferRelativeResize="0"/>
      </xdr:nvPicPr>
      <xdr:blipFill>
        <a:blip xmlns:r="http://schemas.openxmlformats.org/officeDocument/2006/relationships" r:embed="rId247" cstate="print"/>
        <a:stretch>
          <a:fillRect/>
        </a:stretch>
      </xdr:blipFill>
      <xdr:spPr>
        <a:xfrm>
          <a:off x="609600" y="22884384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223</xdr:row>
      <xdr:rowOff>0</xdr:rowOff>
    </xdr:from>
    <xdr:ext cx="800100" cy="523875"/>
    <xdr:pic>
      <xdr:nvPicPr>
        <xdr:cNvPr id="304" name="image295.jpg">
          <a:extLst>
            <a:ext uri="{FF2B5EF4-FFF2-40B4-BE49-F238E27FC236}">
              <a16:creationId xmlns:a16="http://schemas.microsoft.com/office/drawing/2014/main" xmlns="" id="{BECCDF7A-62B5-414A-A555-0ECC2BBB7747}"/>
            </a:ext>
          </a:extLst>
        </xdr:cNvPr>
        <xdr:cNvPicPr preferRelativeResize="0"/>
      </xdr:nvPicPr>
      <xdr:blipFill>
        <a:blip xmlns:r="http://schemas.openxmlformats.org/officeDocument/2006/relationships" r:embed="rId248" cstate="print"/>
        <a:stretch>
          <a:fillRect/>
        </a:stretch>
      </xdr:blipFill>
      <xdr:spPr>
        <a:xfrm>
          <a:off x="609600" y="22984968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224</xdr:row>
      <xdr:rowOff>0</xdr:rowOff>
    </xdr:from>
    <xdr:ext cx="800100" cy="523875"/>
    <xdr:pic>
      <xdr:nvPicPr>
        <xdr:cNvPr id="305" name="image297.jpg">
          <a:extLst>
            <a:ext uri="{FF2B5EF4-FFF2-40B4-BE49-F238E27FC236}">
              <a16:creationId xmlns:a16="http://schemas.microsoft.com/office/drawing/2014/main" xmlns="" id="{E04AABFF-B449-43E7-BB5D-E1DB900B1B9B}"/>
            </a:ext>
          </a:extLst>
        </xdr:cNvPr>
        <xdr:cNvPicPr preferRelativeResize="0"/>
      </xdr:nvPicPr>
      <xdr:blipFill>
        <a:blip xmlns:r="http://schemas.openxmlformats.org/officeDocument/2006/relationships" r:embed="rId249" cstate="print"/>
        <a:stretch>
          <a:fillRect/>
        </a:stretch>
      </xdr:blipFill>
      <xdr:spPr>
        <a:xfrm>
          <a:off x="609600" y="23085552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225</xdr:row>
      <xdr:rowOff>0</xdr:rowOff>
    </xdr:from>
    <xdr:ext cx="800100" cy="523875"/>
    <xdr:pic>
      <xdr:nvPicPr>
        <xdr:cNvPr id="306" name="image315.jpg">
          <a:extLst>
            <a:ext uri="{FF2B5EF4-FFF2-40B4-BE49-F238E27FC236}">
              <a16:creationId xmlns:a16="http://schemas.microsoft.com/office/drawing/2014/main" xmlns="" id="{68EF7112-8FB9-432C-BE9F-79C70D179750}"/>
            </a:ext>
          </a:extLst>
        </xdr:cNvPr>
        <xdr:cNvPicPr preferRelativeResize="0"/>
      </xdr:nvPicPr>
      <xdr:blipFill>
        <a:blip xmlns:r="http://schemas.openxmlformats.org/officeDocument/2006/relationships" r:embed="rId250" cstate="print"/>
        <a:stretch>
          <a:fillRect/>
        </a:stretch>
      </xdr:blipFill>
      <xdr:spPr>
        <a:xfrm>
          <a:off x="609600" y="23186136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226</xdr:row>
      <xdr:rowOff>0</xdr:rowOff>
    </xdr:from>
    <xdr:ext cx="800100" cy="523875"/>
    <xdr:pic>
      <xdr:nvPicPr>
        <xdr:cNvPr id="307" name="image302.jpg">
          <a:extLst>
            <a:ext uri="{FF2B5EF4-FFF2-40B4-BE49-F238E27FC236}">
              <a16:creationId xmlns:a16="http://schemas.microsoft.com/office/drawing/2014/main" xmlns="" id="{A806FEB9-3A98-4C5D-A99C-BCD887B73CC8}"/>
            </a:ext>
          </a:extLst>
        </xdr:cNvPr>
        <xdr:cNvPicPr preferRelativeResize="0"/>
      </xdr:nvPicPr>
      <xdr:blipFill>
        <a:blip xmlns:r="http://schemas.openxmlformats.org/officeDocument/2006/relationships" r:embed="rId251" cstate="print"/>
        <a:stretch>
          <a:fillRect/>
        </a:stretch>
      </xdr:blipFill>
      <xdr:spPr>
        <a:xfrm>
          <a:off x="609600" y="23286720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227</xdr:row>
      <xdr:rowOff>0</xdr:rowOff>
    </xdr:from>
    <xdr:ext cx="800100" cy="523875"/>
    <xdr:pic>
      <xdr:nvPicPr>
        <xdr:cNvPr id="308" name="image296.jpg">
          <a:extLst>
            <a:ext uri="{FF2B5EF4-FFF2-40B4-BE49-F238E27FC236}">
              <a16:creationId xmlns:a16="http://schemas.microsoft.com/office/drawing/2014/main" xmlns="" id="{1A4AF568-DD17-42AF-BC75-B5B7CB250697}"/>
            </a:ext>
          </a:extLst>
        </xdr:cNvPr>
        <xdr:cNvPicPr preferRelativeResize="0"/>
      </xdr:nvPicPr>
      <xdr:blipFill>
        <a:blip xmlns:r="http://schemas.openxmlformats.org/officeDocument/2006/relationships" r:embed="rId252" cstate="print"/>
        <a:stretch>
          <a:fillRect/>
        </a:stretch>
      </xdr:blipFill>
      <xdr:spPr>
        <a:xfrm>
          <a:off x="609600" y="23387304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228</xdr:row>
      <xdr:rowOff>0</xdr:rowOff>
    </xdr:from>
    <xdr:ext cx="800100" cy="523875"/>
    <xdr:pic>
      <xdr:nvPicPr>
        <xdr:cNvPr id="309" name="image301.jpg">
          <a:extLst>
            <a:ext uri="{FF2B5EF4-FFF2-40B4-BE49-F238E27FC236}">
              <a16:creationId xmlns:a16="http://schemas.microsoft.com/office/drawing/2014/main" xmlns="" id="{B92458A7-19A7-405D-A837-2B24505018D4}"/>
            </a:ext>
          </a:extLst>
        </xdr:cNvPr>
        <xdr:cNvPicPr preferRelativeResize="0"/>
      </xdr:nvPicPr>
      <xdr:blipFill>
        <a:blip xmlns:r="http://schemas.openxmlformats.org/officeDocument/2006/relationships" r:embed="rId253" cstate="print"/>
        <a:stretch>
          <a:fillRect/>
        </a:stretch>
      </xdr:blipFill>
      <xdr:spPr>
        <a:xfrm>
          <a:off x="609600" y="23487888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229</xdr:row>
      <xdr:rowOff>0</xdr:rowOff>
    </xdr:from>
    <xdr:ext cx="800100" cy="523875"/>
    <xdr:pic>
      <xdr:nvPicPr>
        <xdr:cNvPr id="310" name="image298.jpg">
          <a:extLst>
            <a:ext uri="{FF2B5EF4-FFF2-40B4-BE49-F238E27FC236}">
              <a16:creationId xmlns:a16="http://schemas.microsoft.com/office/drawing/2014/main" xmlns="" id="{EE040B2A-9B49-442A-98C5-8452BEB844FE}"/>
            </a:ext>
          </a:extLst>
        </xdr:cNvPr>
        <xdr:cNvPicPr preferRelativeResize="0"/>
      </xdr:nvPicPr>
      <xdr:blipFill>
        <a:blip xmlns:r="http://schemas.openxmlformats.org/officeDocument/2006/relationships" r:embed="rId254" cstate="print"/>
        <a:stretch>
          <a:fillRect/>
        </a:stretch>
      </xdr:blipFill>
      <xdr:spPr>
        <a:xfrm>
          <a:off x="609600" y="23588472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230</xdr:row>
      <xdr:rowOff>0</xdr:rowOff>
    </xdr:from>
    <xdr:ext cx="800100" cy="523875"/>
    <xdr:pic>
      <xdr:nvPicPr>
        <xdr:cNvPr id="311" name="image299.jpg">
          <a:extLst>
            <a:ext uri="{FF2B5EF4-FFF2-40B4-BE49-F238E27FC236}">
              <a16:creationId xmlns:a16="http://schemas.microsoft.com/office/drawing/2014/main" xmlns="" id="{753C46EF-3F96-4DF5-8C7C-582FC3A0E682}"/>
            </a:ext>
          </a:extLst>
        </xdr:cNvPr>
        <xdr:cNvPicPr preferRelativeResize="0"/>
      </xdr:nvPicPr>
      <xdr:blipFill>
        <a:blip xmlns:r="http://schemas.openxmlformats.org/officeDocument/2006/relationships" r:embed="rId255" cstate="print"/>
        <a:stretch>
          <a:fillRect/>
        </a:stretch>
      </xdr:blipFill>
      <xdr:spPr>
        <a:xfrm>
          <a:off x="609600" y="23689056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231</xdr:row>
      <xdr:rowOff>0</xdr:rowOff>
    </xdr:from>
    <xdr:ext cx="800100" cy="523875"/>
    <xdr:pic>
      <xdr:nvPicPr>
        <xdr:cNvPr id="312" name="image311.jpg">
          <a:extLst>
            <a:ext uri="{FF2B5EF4-FFF2-40B4-BE49-F238E27FC236}">
              <a16:creationId xmlns:a16="http://schemas.microsoft.com/office/drawing/2014/main" xmlns="" id="{0DBABDC6-F06E-43F9-979F-24B2B21B8B65}"/>
            </a:ext>
          </a:extLst>
        </xdr:cNvPr>
        <xdr:cNvPicPr preferRelativeResize="0"/>
      </xdr:nvPicPr>
      <xdr:blipFill>
        <a:blip xmlns:r="http://schemas.openxmlformats.org/officeDocument/2006/relationships" r:embed="rId256" cstate="print"/>
        <a:stretch>
          <a:fillRect/>
        </a:stretch>
      </xdr:blipFill>
      <xdr:spPr>
        <a:xfrm>
          <a:off x="609600" y="23789640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232</xdr:row>
      <xdr:rowOff>0</xdr:rowOff>
    </xdr:from>
    <xdr:ext cx="800100" cy="523875"/>
    <xdr:pic>
      <xdr:nvPicPr>
        <xdr:cNvPr id="313" name="image300.jpg">
          <a:extLst>
            <a:ext uri="{FF2B5EF4-FFF2-40B4-BE49-F238E27FC236}">
              <a16:creationId xmlns:a16="http://schemas.microsoft.com/office/drawing/2014/main" xmlns="" id="{D1D5FE57-7E05-49C7-9AB2-A1E43D2FF889}"/>
            </a:ext>
          </a:extLst>
        </xdr:cNvPr>
        <xdr:cNvPicPr preferRelativeResize="0"/>
      </xdr:nvPicPr>
      <xdr:blipFill>
        <a:blip xmlns:r="http://schemas.openxmlformats.org/officeDocument/2006/relationships" r:embed="rId257" cstate="print"/>
        <a:stretch>
          <a:fillRect/>
        </a:stretch>
      </xdr:blipFill>
      <xdr:spPr>
        <a:xfrm>
          <a:off x="609600" y="23890224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233</xdr:row>
      <xdr:rowOff>0</xdr:rowOff>
    </xdr:from>
    <xdr:ext cx="800100" cy="523875"/>
    <xdr:pic>
      <xdr:nvPicPr>
        <xdr:cNvPr id="314" name="image303.jpg">
          <a:extLst>
            <a:ext uri="{FF2B5EF4-FFF2-40B4-BE49-F238E27FC236}">
              <a16:creationId xmlns:a16="http://schemas.microsoft.com/office/drawing/2014/main" xmlns="" id="{E81CAE6E-96E8-4558-9E09-82B4057848A0}"/>
            </a:ext>
          </a:extLst>
        </xdr:cNvPr>
        <xdr:cNvPicPr preferRelativeResize="0"/>
      </xdr:nvPicPr>
      <xdr:blipFill>
        <a:blip xmlns:r="http://schemas.openxmlformats.org/officeDocument/2006/relationships" r:embed="rId258" cstate="print"/>
        <a:stretch>
          <a:fillRect/>
        </a:stretch>
      </xdr:blipFill>
      <xdr:spPr>
        <a:xfrm>
          <a:off x="609600" y="23990808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234</xdr:row>
      <xdr:rowOff>0</xdr:rowOff>
    </xdr:from>
    <xdr:ext cx="800100" cy="523875"/>
    <xdr:pic>
      <xdr:nvPicPr>
        <xdr:cNvPr id="315" name="image305.jpg">
          <a:extLst>
            <a:ext uri="{FF2B5EF4-FFF2-40B4-BE49-F238E27FC236}">
              <a16:creationId xmlns:a16="http://schemas.microsoft.com/office/drawing/2014/main" xmlns="" id="{B01E392E-9CCA-4851-B02E-AE66C9CC526F}"/>
            </a:ext>
          </a:extLst>
        </xdr:cNvPr>
        <xdr:cNvPicPr preferRelativeResize="0"/>
      </xdr:nvPicPr>
      <xdr:blipFill>
        <a:blip xmlns:r="http://schemas.openxmlformats.org/officeDocument/2006/relationships" r:embed="rId259" cstate="print"/>
        <a:stretch>
          <a:fillRect/>
        </a:stretch>
      </xdr:blipFill>
      <xdr:spPr>
        <a:xfrm>
          <a:off x="609600" y="24091392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235</xdr:row>
      <xdr:rowOff>0</xdr:rowOff>
    </xdr:from>
    <xdr:ext cx="800100" cy="523875"/>
    <xdr:pic>
      <xdr:nvPicPr>
        <xdr:cNvPr id="316" name="image304.jpg">
          <a:extLst>
            <a:ext uri="{FF2B5EF4-FFF2-40B4-BE49-F238E27FC236}">
              <a16:creationId xmlns:a16="http://schemas.microsoft.com/office/drawing/2014/main" xmlns="" id="{92962DFC-0157-447A-AB79-DD4F374F7CA4}"/>
            </a:ext>
          </a:extLst>
        </xdr:cNvPr>
        <xdr:cNvPicPr preferRelativeResize="0"/>
      </xdr:nvPicPr>
      <xdr:blipFill>
        <a:blip xmlns:r="http://schemas.openxmlformats.org/officeDocument/2006/relationships" r:embed="rId260" cstate="print"/>
        <a:stretch>
          <a:fillRect/>
        </a:stretch>
      </xdr:blipFill>
      <xdr:spPr>
        <a:xfrm>
          <a:off x="609600" y="24191976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237</xdr:row>
      <xdr:rowOff>7620</xdr:rowOff>
    </xdr:from>
    <xdr:ext cx="800100" cy="523875"/>
    <xdr:pic>
      <xdr:nvPicPr>
        <xdr:cNvPr id="317" name="image308.jpg">
          <a:extLst>
            <a:ext uri="{FF2B5EF4-FFF2-40B4-BE49-F238E27FC236}">
              <a16:creationId xmlns:a16="http://schemas.microsoft.com/office/drawing/2014/main" xmlns="" id="{D1E8B874-ED4A-4BDF-9B63-04CD82255266}"/>
            </a:ext>
          </a:extLst>
        </xdr:cNvPr>
        <xdr:cNvPicPr preferRelativeResize="0"/>
      </xdr:nvPicPr>
      <xdr:blipFill>
        <a:blip xmlns:r="http://schemas.openxmlformats.org/officeDocument/2006/relationships" r:embed="rId261" cstate="print"/>
        <a:stretch>
          <a:fillRect/>
        </a:stretch>
      </xdr:blipFill>
      <xdr:spPr>
        <a:xfrm>
          <a:off x="0" y="12914376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238</xdr:row>
      <xdr:rowOff>0</xdr:rowOff>
    </xdr:from>
    <xdr:ext cx="800100" cy="523875"/>
    <xdr:pic>
      <xdr:nvPicPr>
        <xdr:cNvPr id="318" name="image310.jpg">
          <a:extLst>
            <a:ext uri="{FF2B5EF4-FFF2-40B4-BE49-F238E27FC236}">
              <a16:creationId xmlns:a16="http://schemas.microsoft.com/office/drawing/2014/main" xmlns="" id="{F1C8EF6D-68DB-4A4A-9BBC-E6F97813E51B}"/>
            </a:ext>
          </a:extLst>
        </xdr:cNvPr>
        <xdr:cNvPicPr preferRelativeResize="0"/>
      </xdr:nvPicPr>
      <xdr:blipFill>
        <a:blip xmlns:r="http://schemas.openxmlformats.org/officeDocument/2006/relationships" r:embed="rId262" cstate="print"/>
        <a:stretch>
          <a:fillRect/>
        </a:stretch>
      </xdr:blipFill>
      <xdr:spPr>
        <a:xfrm>
          <a:off x="609600" y="24493728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239</xdr:row>
      <xdr:rowOff>0</xdr:rowOff>
    </xdr:from>
    <xdr:ext cx="800100" cy="523875"/>
    <xdr:pic>
      <xdr:nvPicPr>
        <xdr:cNvPr id="319" name="image306.jpg">
          <a:extLst>
            <a:ext uri="{FF2B5EF4-FFF2-40B4-BE49-F238E27FC236}">
              <a16:creationId xmlns:a16="http://schemas.microsoft.com/office/drawing/2014/main" xmlns="" id="{59733E28-FB66-40E1-AA42-D37D021E5A54}"/>
            </a:ext>
          </a:extLst>
        </xdr:cNvPr>
        <xdr:cNvPicPr preferRelativeResize="0"/>
      </xdr:nvPicPr>
      <xdr:blipFill>
        <a:blip xmlns:r="http://schemas.openxmlformats.org/officeDocument/2006/relationships" r:embed="rId263" cstate="print"/>
        <a:stretch>
          <a:fillRect/>
        </a:stretch>
      </xdr:blipFill>
      <xdr:spPr>
        <a:xfrm>
          <a:off x="609600" y="24594312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240</xdr:row>
      <xdr:rowOff>0</xdr:rowOff>
    </xdr:from>
    <xdr:ext cx="800100" cy="523875"/>
    <xdr:pic>
      <xdr:nvPicPr>
        <xdr:cNvPr id="320" name="image309.jpg">
          <a:extLst>
            <a:ext uri="{FF2B5EF4-FFF2-40B4-BE49-F238E27FC236}">
              <a16:creationId xmlns:a16="http://schemas.microsoft.com/office/drawing/2014/main" xmlns="" id="{8D5A146C-1BDE-4ED4-9D65-28AE29EF0623}"/>
            </a:ext>
          </a:extLst>
        </xdr:cNvPr>
        <xdr:cNvPicPr preferRelativeResize="0"/>
      </xdr:nvPicPr>
      <xdr:blipFill>
        <a:blip xmlns:r="http://schemas.openxmlformats.org/officeDocument/2006/relationships" r:embed="rId264" cstate="print"/>
        <a:stretch>
          <a:fillRect/>
        </a:stretch>
      </xdr:blipFill>
      <xdr:spPr>
        <a:xfrm>
          <a:off x="609600" y="24694896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241</xdr:row>
      <xdr:rowOff>0</xdr:rowOff>
    </xdr:from>
    <xdr:ext cx="800100" cy="523875"/>
    <xdr:pic>
      <xdr:nvPicPr>
        <xdr:cNvPr id="321" name="image312.jpg">
          <a:extLst>
            <a:ext uri="{FF2B5EF4-FFF2-40B4-BE49-F238E27FC236}">
              <a16:creationId xmlns:a16="http://schemas.microsoft.com/office/drawing/2014/main" xmlns="" id="{9A2683E3-1F4B-498B-8317-C7B31E7E0CF0}"/>
            </a:ext>
          </a:extLst>
        </xdr:cNvPr>
        <xdr:cNvPicPr preferRelativeResize="0"/>
      </xdr:nvPicPr>
      <xdr:blipFill>
        <a:blip xmlns:r="http://schemas.openxmlformats.org/officeDocument/2006/relationships" r:embed="rId265" cstate="print"/>
        <a:stretch>
          <a:fillRect/>
        </a:stretch>
      </xdr:blipFill>
      <xdr:spPr>
        <a:xfrm>
          <a:off x="609600" y="24795480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242</xdr:row>
      <xdr:rowOff>0</xdr:rowOff>
    </xdr:from>
    <xdr:ext cx="800100" cy="523875"/>
    <xdr:pic>
      <xdr:nvPicPr>
        <xdr:cNvPr id="322" name="image307.jpg">
          <a:extLst>
            <a:ext uri="{FF2B5EF4-FFF2-40B4-BE49-F238E27FC236}">
              <a16:creationId xmlns:a16="http://schemas.microsoft.com/office/drawing/2014/main" xmlns="" id="{8E87BCBB-CA36-4B52-BAA4-9C28D272C011}"/>
            </a:ext>
          </a:extLst>
        </xdr:cNvPr>
        <xdr:cNvPicPr preferRelativeResize="0"/>
      </xdr:nvPicPr>
      <xdr:blipFill>
        <a:blip xmlns:r="http://schemas.openxmlformats.org/officeDocument/2006/relationships" r:embed="rId266" cstate="print"/>
        <a:stretch>
          <a:fillRect/>
        </a:stretch>
      </xdr:blipFill>
      <xdr:spPr>
        <a:xfrm>
          <a:off x="609600" y="24896064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243</xdr:row>
      <xdr:rowOff>0</xdr:rowOff>
    </xdr:from>
    <xdr:ext cx="800100" cy="523875"/>
    <xdr:pic>
      <xdr:nvPicPr>
        <xdr:cNvPr id="323" name="image314.jpg">
          <a:extLst>
            <a:ext uri="{FF2B5EF4-FFF2-40B4-BE49-F238E27FC236}">
              <a16:creationId xmlns:a16="http://schemas.microsoft.com/office/drawing/2014/main" xmlns="" id="{298FE5E8-154D-4E9F-956C-6F00E3ED3AF6}"/>
            </a:ext>
          </a:extLst>
        </xdr:cNvPr>
        <xdr:cNvPicPr preferRelativeResize="0"/>
      </xdr:nvPicPr>
      <xdr:blipFill>
        <a:blip xmlns:r="http://schemas.openxmlformats.org/officeDocument/2006/relationships" r:embed="rId267" cstate="print"/>
        <a:stretch>
          <a:fillRect/>
        </a:stretch>
      </xdr:blipFill>
      <xdr:spPr>
        <a:xfrm>
          <a:off x="609600" y="24996648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244</xdr:row>
      <xdr:rowOff>0</xdr:rowOff>
    </xdr:from>
    <xdr:ext cx="800100" cy="523875"/>
    <xdr:pic>
      <xdr:nvPicPr>
        <xdr:cNvPr id="324" name="image313.jpg">
          <a:extLst>
            <a:ext uri="{FF2B5EF4-FFF2-40B4-BE49-F238E27FC236}">
              <a16:creationId xmlns:a16="http://schemas.microsoft.com/office/drawing/2014/main" xmlns="" id="{88607889-8559-4074-B765-6E98BE1FE220}"/>
            </a:ext>
          </a:extLst>
        </xdr:cNvPr>
        <xdr:cNvPicPr preferRelativeResize="0"/>
      </xdr:nvPicPr>
      <xdr:blipFill>
        <a:blip xmlns:r="http://schemas.openxmlformats.org/officeDocument/2006/relationships" r:embed="rId268" cstate="print"/>
        <a:stretch>
          <a:fillRect/>
        </a:stretch>
      </xdr:blipFill>
      <xdr:spPr>
        <a:xfrm>
          <a:off x="609600" y="25097232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245</xdr:row>
      <xdr:rowOff>0</xdr:rowOff>
    </xdr:from>
    <xdr:ext cx="800100" cy="523875"/>
    <xdr:pic>
      <xdr:nvPicPr>
        <xdr:cNvPr id="325" name="image316.jpg">
          <a:extLst>
            <a:ext uri="{FF2B5EF4-FFF2-40B4-BE49-F238E27FC236}">
              <a16:creationId xmlns:a16="http://schemas.microsoft.com/office/drawing/2014/main" xmlns="" id="{B7D8DFE3-E1F8-42B2-B1C2-0663E0FC9981}"/>
            </a:ext>
          </a:extLst>
        </xdr:cNvPr>
        <xdr:cNvPicPr preferRelativeResize="0"/>
      </xdr:nvPicPr>
      <xdr:blipFill>
        <a:blip xmlns:r="http://schemas.openxmlformats.org/officeDocument/2006/relationships" r:embed="rId269" cstate="print"/>
        <a:stretch>
          <a:fillRect/>
        </a:stretch>
      </xdr:blipFill>
      <xdr:spPr>
        <a:xfrm>
          <a:off x="609600" y="25197816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246</xdr:row>
      <xdr:rowOff>0</xdr:rowOff>
    </xdr:from>
    <xdr:ext cx="800100" cy="523875"/>
    <xdr:pic>
      <xdr:nvPicPr>
        <xdr:cNvPr id="326" name="image317.jpg">
          <a:extLst>
            <a:ext uri="{FF2B5EF4-FFF2-40B4-BE49-F238E27FC236}">
              <a16:creationId xmlns:a16="http://schemas.microsoft.com/office/drawing/2014/main" xmlns="" id="{2476E5DE-0A39-494C-9729-EFBC7D487BCF}"/>
            </a:ext>
          </a:extLst>
        </xdr:cNvPr>
        <xdr:cNvPicPr preferRelativeResize="0"/>
      </xdr:nvPicPr>
      <xdr:blipFill>
        <a:blip xmlns:r="http://schemas.openxmlformats.org/officeDocument/2006/relationships" r:embed="rId270" cstate="print"/>
        <a:stretch>
          <a:fillRect/>
        </a:stretch>
      </xdr:blipFill>
      <xdr:spPr>
        <a:xfrm>
          <a:off x="609600" y="25298400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247</xdr:row>
      <xdr:rowOff>0</xdr:rowOff>
    </xdr:from>
    <xdr:ext cx="800100" cy="523875"/>
    <xdr:pic>
      <xdr:nvPicPr>
        <xdr:cNvPr id="327" name="image320.jpg">
          <a:extLst>
            <a:ext uri="{FF2B5EF4-FFF2-40B4-BE49-F238E27FC236}">
              <a16:creationId xmlns:a16="http://schemas.microsoft.com/office/drawing/2014/main" xmlns="" id="{F4B166BB-71A5-4EC6-A741-195450E3B856}"/>
            </a:ext>
          </a:extLst>
        </xdr:cNvPr>
        <xdr:cNvPicPr preferRelativeResize="0"/>
      </xdr:nvPicPr>
      <xdr:blipFill>
        <a:blip xmlns:r="http://schemas.openxmlformats.org/officeDocument/2006/relationships" r:embed="rId271" cstate="print"/>
        <a:stretch>
          <a:fillRect/>
        </a:stretch>
      </xdr:blipFill>
      <xdr:spPr>
        <a:xfrm>
          <a:off x="609600" y="25398984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248</xdr:row>
      <xdr:rowOff>0</xdr:rowOff>
    </xdr:from>
    <xdr:ext cx="800100" cy="523875"/>
    <xdr:pic>
      <xdr:nvPicPr>
        <xdr:cNvPr id="328" name="image318.jpg">
          <a:extLst>
            <a:ext uri="{FF2B5EF4-FFF2-40B4-BE49-F238E27FC236}">
              <a16:creationId xmlns:a16="http://schemas.microsoft.com/office/drawing/2014/main" xmlns="" id="{27FA0E5C-9020-4B6E-8EDB-5A30243A91AF}"/>
            </a:ext>
          </a:extLst>
        </xdr:cNvPr>
        <xdr:cNvPicPr preferRelativeResize="0"/>
      </xdr:nvPicPr>
      <xdr:blipFill>
        <a:blip xmlns:r="http://schemas.openxmlformats.org/officeDocument/2006/relationships" r:embed="rId272" cstate="print"/>
        <a:stretch>
          <a:fillRect/>
        </a:stretch>
      </xdr:blipFill>
      <xdr:spPr>
        <a:xfrm>
          <a:off x="609600" y="25499568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249</xdr:row>
      <xdr:rowOff>0</xdr:rowOff>
    </xdr:from>
    <xdr:ext cx="800100" cy="523875"/>
    <xdr:pic>
      <xdr:nvPicPr>
        <xdr:cNvPr id="329" name="image322.jpg">
          <a:extLst>
            <a:ext uri="{FF2B5EF4-FFF2-40B4-BE49-F238E27FC236}">
              <a16:creationId xmlns:a16="http://schemas.microsoft.com/office/drawing/2014/main" xmlns="" id="{7D476405-DAA0-468F-93FE-2D318F855AE8}"/>
            </a:ext>
          </a:extLst>
        </xdr:cNvPr>
        <xdr:cNvPicPr preferRelativeResize="0"/>
      </xdr:nvPicPr>
      <xdr:blipFill>
        <a:blip xmlns:r="http://schemas.openxmlformats.org/officeDocument/2006/relationships" r:embed="rId273" cstate="print"/>
        <a:stretch>
          <a:fillRect/>
        </a:stretch>
      </xdr:blipFill>
      <xdr:spPr>
        <a:xfrm>
          <a:off x="609600" y="25600152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250</xdr:row>
      <xdr:rowOff>0</xdr:rowOff>
    </xdr:from>
    <xdr:ext cx="800100" cy="523875"/>
    <xdr:pic>
      <xdr:nvPicPr>
        <xdr:cNvPr id="330" name="image321.jpg">
          <a:extLst>
            <a:ext uri="{FF2B5EF4-FFF2-40B4-BE49-F238E27FC236}">
              <a16:creationId xmlns:a16="http://schemas.microsoft.com/office/drawing/2014/main" xmlns="" id="{6E054B33-D5DA-4548-9DE9-F601E55A0A7D}"/>
            </a:ext>
          </a:extLst>
        </xdr:cNvPr>
        <xdr:cNvPicPr preferRelativeResize="0"/>
      </xdr:nvPicPr>
      <xdr:blipFill>
        <a:blip xmlns:r="http://schemas.openxmlformats.org/officeDocument/2006/relationships" r:embed="rId274" cstate="print"/>
        <a:stretch>
          <a:fillRect/>
        </a:stretch>
      </xdr:blipFill>
      <xdr:spPr>
        <a:xfrm>
          <a:off x="609600" y="25700736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251</xdr:row>
      <xdr:rowOff>0</xdr:rowOff>
    </xdr:from>
    <xdr:ext cx="800100" cy="523875"/>
    <xdr:pic>
      <xdr:nvPicPr>
        <xdr:cNvPr id="331" name="image319.jpg">
          <a:extLst>
            <a:ext uri="{FF2B5EF4-FFF2-40B4-BE49-F238E27FC236}">
              <a16:creationId xmlns:a16="http://schemas.microsoft.com/office/drawing/2014/main" xmlns="" id="{2B8E8433-F06A-4D60-B1EA-41AB5A1BA62E}"/>
            </a:ext>
          </a:extLst>
        </xdr:cNvPr>
        <xdr:cNvPicPr preferRelativeResize="0"/>
      </xdr:nvPicPr>
      <xdr:blipFill>
        <a:blip xmlns:r="http://schemas.openxmlformats.org/officeDocument/2006/relationships" r:embed="rId275" cstate="print"/>
        <a:stretch>
          <a:fillRect/>
        </a:stretch>
      </xdr:blipFill>
      <xdr:spPr>
        <a:xfrm>
          <a:off x="609600" y="25801320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252</xdr:row>
      <xdr:rowOff>0</xdr:rowOff>
    </xdr:from>
    <xdr:ext cx="800100" cy="523875"/>
    <xdr:pic>
      <xdr:nvPicPr>
        <xdr:cNvPr id="332" name="image324.jpg">
          <a:extLst>
            <a:ext uri="{FF2B5EF4-FFF2-40B4-BE49-F238E27FC236}">
              <a16:creationId xmlns:a16="http://schemas.microsoft.com/office/drawing/2014/main" xmlns="" id="{9D949484-D5EB-48E6-8944-3FB121765070}"/>
            </a:ext>
          </a:extLst>
        </xdr:cNvPr>
        <xdr:cNvPicPr preferRelativeResize="0"/>
      </xdr:nvPicPr>
      <xdr:blipFill>
        <a:blip xmlns:r="http://schemas.openxmlformats.org/officeDocument/2006/relationships" r:embed="rId276" cstate="print"/>
        <a:stretch>
          <a:fillRect/>
        </a:stretch>
      </xdr:blipFill>
      <xdr:spPr>
        <a:xfrm>
          <a:off x="609600" y="25901904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253</xdr:row>
      <xdr:rowOff>0</xdr:rowOff>
    </xdr:from>
    <xdr:ext cx="800100" cy="523875"/>
    <xdr:pic>
      <xdr:nvPicPr>
        <xdr:cNvPr id="333" name="image327.jpg">
          <a:extLst>
            <a:ext uri="{FF2B5EF4-FFF2-40B4-BE49-F238E27FC236}">
              <a16:creationId xmlns:a16="http://schemas.microsoft.com/office/drawing/2014/main" xmlns="" id="{1BC1A90F-EA7B-42CB-9799-D0AEF85B042E}"/>
            </a:ext>
          </a:extLst>
        </xdr:cNvPr>
        <xdr:cNvPicPr preferRelativeResize="0"/>
      </xdr:nvPicPr>
      <xdr:blipFill>
        <a:blip xmlns:r="http://schemas.openxmlformats.org/officeDocument/2006/relationships" r:embed="rId277" cstate="print"/>
        <a:stretch>
          <a:fillRect/>
        </a:stretch>
      </xdr:blipFill>
      <xdr:spPr>
        <a:xfrm>
          <a:off x="609600" y="26002488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254</xdr:row>
      <xdr:rowOff>0</xdr:rowOff>
    </xdr:from>
    <xdr:ext cx="800100" cy="523875"/>
    <xdr:pic>
      <xdr:nvPicPr>
        <xdr:cNvPr id="334" name="image323.jpg">
          <a:extLst>
            <a:ext uri="{FF2B5EF4-FFF2-40B4-BE49-F238E27FC236}">
              <a16:creationId xmlns:a16="http://schemas.microsoft.com/office/drawing/2014/main" xmlns="" id="{DCBE2624-34DC-424A-A777-049680E856BA}"/>
            </a:ext>
          </a:extLst>
        </xdr:cNvPr>
        <xdr:cNvPicPr preferRelativeResize="0"/>
      </xdr:nvPicPr>
      <xdr:blipFill>
        <a:blip xmlns:r="http://schemas.openxmlformats.org/officeDocument/2006/relationships" r:embed="rId278" cstate="print"/>
        <a:stretch>
          <a:fillRect/>
        </a:stretch>
      </xdr:blipFill>
      <xdr:spPr>
        <a:xfrm>
          <a:off x="609600" y="26103072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255</xdr:row>
      <xdr:rowOff>0</xdr:rowOff>
    </xdr:from>
    <xdr:ext cx="800100" cy="523875"/>
    <xdr:pic>
      <xdr:nvPicPr>
        <xdr:cNvPr id="335" name="image329.jpg">
          <a:extLst>
            <a:ext uri="{FF2B5EF4-FFF2-40B4-BE49-F238E27FC236}">
              <a16:creationId xmlns:a16="http://schemas.microsoft.com/office/drawing/2014/main" xmlns="" id="{F7024F44-3672-4047-90ED-1584BAA3F4BF}"/>
            </a:ext>
          </a:extLst>
        </xdr:cNvPr>
        <xdr:cNvPicPr preferRelativeResize="0"/>
      </xdr:nvPicPr>
      <xdr:blipFill>
        <a:blip xmlns:r="http://schemas.openxmlformats.org/officeDocument/2006/relationships" r:embed="rId279" cstate="print"/>
        <a:stretch>
          <a:fillRect/>
        </a:stretch>
      </xdr:blipFill>
      <xdr:spPr>
        <a:xfrm>
          <a:off x="609600" y="26203656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256</xdr:row>
      <xdr:rowOff>0</xdr:rowOff>
    </xdr:from>
    <xdr:ext cx="800100" cy="523875"/>
    <xdr:pic>
      <xdr:nvPicPr>
        <xdr:cNvPr id="336" name="image326.jpg">
          <a:extLst>
            <a:ext uri="{FF2B5EF4-FFF2-40B4-BE49-F238E27FC236}">
              <a16:creationId xmlns:a16="http://schemas.microsoft.com/office/drawing/2014/main" xmlns="" id="{257B64CF-6B2A-4685-A06A-B6320DDBE92E}"/>
            </a:ext>
          </a:extLst>
        </xdr:cNvPr>
        <xdr:cNvPicPr preferRelativeResize="0"/>
      </xdr:nvPicPr>
      <xdr:blipFill>
        <a:blip xmlns:r="http://schemas.openxmlformats.org/officeDocument/2006/relationships" r:embed="rId280" cstate="print"/>
        <a:stretch>
          <a:fillRect/>
        </a:stretch>
      </xdr:blipFill>
      <xdr:spPr>
        <a:xfrm>
          <a:off x="609600" y="26304240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257</xdr:row>
      <xdr:rowOff>0</xdr:rowOff>
    </xdr:from>
    <xdr:ext cx="800100" cy="523875"/>
    <xdr:pic>
      <xdr:nvPicPr>
        <xdr:cNvPr id="337" name="image332.jpg">
          <a:extLst>
            <a:ext uri="{FF2B5EF4-FFF2-40B4-BE49-F238E27FC236}">
              <a16:creationId xmlns:a16="http://schemas.microsoft.com/office/drawing/2014/main" xmlns="" id="{9A798779-CF64-4B7F-AC53-16AB46C9CE5C}"/>
            </a:ext>
          </a:extLst>
        </xdr:cNvPr>
        <xdr:cNvPicPr preferRelativeResize="0"/>
      </xdr:nvPicPr>
      <xdr:blipFill>
        <a:blip xmlns:r="http://schemas.openxmlformats.org/officeDocument/2006/relationships" r:embed="rId281" cstate="print"/>
        <a:stretch>
          <a:fillRect/>
        </a:stretch>
      </xdr:blipFill>
      <xdr:spPr>
        <a:xfrm>
          <a:off x="609600" y="26404824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258</xdr:row>
      <xdr:rowOff>0</xdr:rowOff>
    </xdr:from>
    <xdr:ext cx="800100" cy="523875"/>
    <xdr:pic>
      <xdr:nvPicPr>
        <xdr:cNvPr id="338" name="image325.jpg">
          <a:extLst>
            <a:ext uri="{FF2B5EF4-FFF2-40B4-BE49-F238E27FC236}">
              <a16:creationId xmlns:a16="http://schemas.microsoft.com/office/drawing/2014/main" xmlns="" id="{59F7A558-2BE4-4686-93FB-BD758F9F50EC}"/>
            </a:ext>
          </a:extLst>
        </xdr:cNvPr>
        <xdr:cNvPicPr preferRelativeResize="0"/>
      </xdr:nvPicPr>
      <xdr:blipFill>
        <a:blip xmlns:r="http://schemas.openxmlformats.org/officeDocument/2006/relationships" r:embed="rId282" cstate="print"/>
        <a:stretch>
          <a:fillRect/>
        </a:stretch>
      </xdr:blipFill>
      <xdr:spPr>
        <a:xfrm>
          <a:off x="609600" y="26505408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259</xdr:row>
      <xdr:rowOff>0</xdr:rowOff>
    </xdr:from>
    <xdr:ext cx="800100" cy="523875"/>
    <xdr:pic>
      <xdr:nvPicPr>
        <xdr:cNvPr id="339" name="image328.jpg">
          <a:extLst>
            <a:ext uri="{FF2B5EF4-FFF2-40B4-BE49-F238E27FC236}">
              <a16:creationId xmlns:a16="http://schemas.microsoft.com/office/drawing/2014/main" xmlns="" id="{70C328F6-D7D2-4A04-9F86-E4392005B3B3}"/>
            </a:ext>
          </a:extLst>
        </xdr:cNvPr>
        <xdr:cNvPicPr preferRelativeResize="0"/>
      </xdr:nvPicPr>
      <xdr:blipFill>
        <a:blip xmlns:r="http://schemas.openxmlformats.org/officeDocument/2006/relationships" r:embed="rId283" cstate="print"/>
        <a:stretch>
          <a:fillRect/>
        </a:stretch>
      </xdr:blipFill>
      <xdr:spPr>
        <a:xfrm>
          <a:off x="609600" y="26605992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260</xdr:row>
      <xdr:rowOff>0</xdr:rowOff>
    </xdr:from>
    <xdr:ext cx="800100" cy="523875"/>
    <xdr:pic>
      <xdr:nvPicPr>
        <xdr:cNvPr id="340" name="image331.jpg">
          <a:extLst>
            <a:ext uri="{FF2B5EF4-FFF2-40B4-BE49-F238E27FC236}">
              <a16:creationId xmlns:a16="http://schemas.microsoft.com/office/drawing/2014/main" xmlns="" id="{A294ED60-C7DF-42EE-9EF8-C74ED685D21D}"/>
            </a:ext>
          </a:extLst>
        </xdr:cNvPr>
        <xdr:cNvPicPr preferRelativeResize="0"/>
      </xdr:nvPicPr>
      <xdr:blipFill>
        <a:blip xmlns:r="http://schemas.openxmlformats.org/officeDocument/2006/relationships" r:embed="rId284" cstate="print"/>
        <a:stretch>
          <a:fillRect/>
        </a:stretch>
      </xdr:blipFill>
      <xdr:spPr>
        <a:xfrm>
          <a:off x="609600" y="26706576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261</xdr:row>
      <xdr:rowOff>0</xdr:rowOff>
    </xdr:from>
    <xdr:ext cx="800100" cy="523875"/>
    <xdr:pic>
      <xdr:nvPicPr>
        <xdr:cNvPr id="341" name="image335.jpg">
          <a:extLst>
            <a:ext uri="{FF2B5EF4-FFF2-40B4-BE49-F238E27FC236}">
              <a16:creationId xmlns:a16="http://schemas.microsoft.com/office/drawing/2014/main" xmlns="" id="{5D8C7638-55B1-4888-AA2B-517CDAB6E692}"/>
            </a:ext>
          </a:extLst>
        </xdr:cNvPr>
        <xdr:cNvPicPr preferRelativeResize="0"/>
      </xdr:nvPicPr>
      <xdr:blipFill>
        <a:blip xmlns:r="http://schemas.openxmlformats.org/officeDocument/2006/relationships" r:embed="rId285" cstate="print"/>
        <a:stretch>
          <a:fillRect/>
        </a:stretch>
      </xdr:blipFill>
      <xdr:spPr>
        <a:xfrm>
          <a:off x="609600" y="26807160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262</xdr:row>
      <xdr:rowOff>0</xdr:rowOff>
    </xdr:from>
    <xdr:ext cx="800100" cy="523875"/>
    <xdr:pic>
      <xdr:nvPicPr>
        <xdr:cNvPr id="342" name="image333.jpg">
          <a:extLst>
            <a:ext uri="{FF2B5EF4-FFF2-40B4-BE49-F238E27FC236}">
              <a16:creationId xmlns:a16="http://schemas.microsoft.com/office/drawing/2014/main" xmlns="" id="{FBF072F5-3E01-45DC-99C5-F25453F24218}"/>
            </a:ext>
          </a:extLst>
        </xdr:cNvPr>
        <xdr:cNvPicPr preferRelativeResize="0"/>
      </xdr:nvPicPr>
      <xdr:blipFill>
        <a:blip xmlns:r="http://schemas.openxmlformats.org/officeDocument/2006/relationships" r:embed="rId286" cstate="print"/>
        <a:stretch>
          <a:fillRect/>
        </a:stretch>
      </xdr:blipFill>
      <xdr:spPr>
        <a:xfrm>
          <a:off x="609600" y="26907744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263</xdr:row>
      <xdr:rowOff>0</xdr:rowOff>
    </xdr:from>
    <xdr:ext cx="800100" cy="523875"/>
    <xdr:pic>
      <xdr:nvPicPr>
        <xdr:cNvPr id="343" name="image334.jpg">
          <a:extLst>
            <a:ext uri="{FF2B5EF4-FFF2-40B4-BE49-F238E27FC236}">
              <a16:creationId xmlns:a16="http://schemas.microsoft.com/office/drawing/2014/main" xmlns="" id="{45AAF8B5-01CC-4881-8BD4-EA1D38EC25FE}"/>
            </a:ext>
          </a:extLst>
        </xdr:cNvPr>
        <xdr:cNvPicPr preferRelativeResize="0"/>
      </xdr:nvPicPr>
      <xdr:blipFill>
        <a:blip xmlns:r="http://schemas.openxmlformats.org/officeDocument/2006/relationships" r:embed="rId287" cstate="print"/>
        <a:stretch>
          <a:fillRect/>
        </a:stretch>
      </xdr:blipFill>
      <xdr:spPr>
        <a:xfrm>
          <a:off x="609600" y="27008328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264</xdr:row>
      <xdr:rowOff>0</xdr:rowOff>
    </xdr:from>
    <xdr:ext cx="800100" cy="523875"/>
    <xdr:pic>
      <xdr:nvPicPr>
        <xdr:cNvPr id="344" name="image330.jpg">
          <a:extLst>
            <a:ext uri="{FF2B5EF4-FFF2-40B4-BE49-F238E27FC236}">
              <a16:creationId xmlns:a16="http://schemas.microsoft.com/office/drawing/2014/main" xmlns="" id="{9C43EF53-9F5C-49F3-80CC-75179F26EA76}"/>
            </a:ext>
          </a:extLst>
        </xdr:cNvPr>
        <xdr:cNvPicPr preferRelativeResize="0"/>
      </xdr:nvPicPr>
      <xdr:blipFill>
        <a:blip xmlns:r="http://schemas.openxmlformats.org/officeDocument/2006/relationships" r:embed="rId288" cstate="print"/>
        <a:stretch>
          <a:fillRect/>
        </a:stretch>
      </xdr:blipFill>
      <xdr:spPr>
        <a:xfrm>
          <a:off x="609600" y="27108912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265</xdr:row>
      <xdr:rowOff>0</xdr:rowOff>
    </xdr:from>
    <xdr:ext cx="800100" cy="523875"/>
    <xdr:pic>
      <xdr:nvPicPr>
        <xdr:cNvPr id="345" name="image336.jpg">
          <a:extLst>
            <a:ext uri="{FF2B5EF4-FFF2-40B4-BE49-F238E27FC236}">
              <a16:creationId xmlns:a16="http://schemas.microsoft.com/office/drawing/2014/main" xmlns="" id="{E89A8249-01C3-4798-AAA3-C604C506B2EA}"/>
            </a:ext>
          </a:extLst>
        </xdr:cNvPr>
        <xdr:cNvPicPr preferRelativeResize="0"/>
      </xdr:nvPicPr>
      <xdr:blipFill>
        <a:blip xmlns:r="http://schemas.openxmlformats.org/officeDocument/2006/relationships" r:embed="rId289" cstate="print"/>
        <a:stretch>
          <a:fillRect/>
        </a:stretch>
      </xdr:blipFill>
      <xdr:spPr>
        <a:xfrm>
          <a:off x="609600" y="27209496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266</xdr:row>
      <xdr:rowOff>0</xdr:rowOff>
    </xdr:from>
    <xdr:ext cx="800100" cy="523875"/>
    <xdr:pic>
      <xdr:nvPicPr>
        <xdr:cNvPr id="346" name="image337.jpg">
          <a:extLst>
            <a:ext uri="{FF2B5EF4-FFF2-40B4-BE49-F238E27FC236}">
              <a16:creationId xmlns:a16="http://schemas.microsoft.com/office/drawing/2014/main" xmlns="" id="{771E5FFC-324F-4B58-8DC5-CE034FE06D5D}"/>
            </a:ext>
          </a:extLst>
        </xdr:cNvPr>
        <xdr:cNvPicPr preferRelativeResize="0"/>
      </xdr:nvPicPr>
      <xdr:blipFill>
        <a:blip xmlns:r="http://schemas.openxmlformats.org/officeDocument/2006/relationships" r:embed="rId290" cstate="print"/>
        <a:stretch>
          <a:fillRect/>
        </a:stretch>
      </xdr:blipFill>
      <xdr:spPr>
        <a:xfrm>
          <a:off x="609600" y="27310080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267</xdr:row>
      <xdr:rowOff>0</xdr:rowOff>
    </xdr:from>
    <xdr:ext cx="800100" cy="523875"/>
    <xdr:pic>
      <xdr:nvPicPr>
        <xdr:cNvPr id="347" name="image347.jpg">
          <a:extLst>
            <a:ext uri="{FF2B5EF4-FFF2-40B4-BE49-F238E27FC236}">
              <a16:creationId xmlns:a16="http://schemas.microsoft.com/office/drawing/2014/main" xmlns="" id="{98EF1E47-3375-49C4-94D0-065D4F4DBD2B}"/>
            </a:ext>
          </a:extLst>
        </xdr:cNvPr>
        <xdr:cNvPicPr preferRelativeResize="0"/>
      </xdr:nvPicPr>
      <xdr:blipFill>
        <a:blip xmlns:r="http://schemas.openxmlformats.org/officeDocument/2006/relationships" r:embed="rId291" cstate="print"/>
        <a:stretch>
          <a:fillRect/>
        </a:stretch>
      </xdr:blipFill>
      <xdr:spPr>
        <a:xfrm>
          <a:off x="609600" y="27410664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268</xdr:row>
      <xdr:rowOff>0</xdr:rowOff>
    </xdr:from>
    <xdr:ext cx="800100" cy="523875"/>
    <xdr:pic>
      <xdr:nvPicPr>
        <xdr:cNvPr id="348" name="image338.jpg">
          <a:extLst>
            <a:ext uri="{FF2B5EF4-FFF2-40B4-BE49-F238E27FC236}">
              <a16:creationId xmlns:a16="http://schemas.microsoft.com/office/drawing/2014/main" xmlns="" id="{E95F0960-EFBB-4A38-B440-2DA0B2BB744F}"/>
            </a:ext>
          </a:extLst>
        </xdr:cNvPr>
        <xdr:cNvPicPr preferRelativeResize="0"/>
      </xdr:nvPicPr>
      <xdr:blipFill>
        <a:blip xmlns:r="http://schemas.openxmlformats.org/officeDocument/2006/relationships" r:embed="rId292" cstate="print"/>
        <a:stretch>
          <a:fillRect/>
        </a:stretch>
      </xdr:blipFill>
      <xdr:spPr>
        <a:xfrm>
          <a:off x="609600" y="27511248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269</xdr:row>
      <xdr:rowOff>0</xdr:rowOff>
    </xdr:from>
    <xdr:ext cx="800100" cy="523875"/>
    <xdr:pic>
      <xdr:nvPicPr>
        <xdr:cNvPr id="349" name="image339.jpg">
          <a:extLst>
            <a:ext uri="{FF2B5EF4-FFF2-40B4-BE49-F238E27FC236}">
              <a16:creationId xmlns:a16="http://schemas.microsoft.com/office/drawing/2014/main" xmlns="" id="{1478A079-F97A-4899-8A09-E078F32BCA82}"/>
            </a:ext>
          </a:extLst>
        </xdr:cNvPr>
        <xdr:cNvPicPr preferRelativeResize="0"/>
      </xdr:nvPicPr>
      <xdr:blipFill>
        <a:blip xmlns:r="http://schemas.openxmlformats.org/officeDocument/2006/relationships" r:embed="rId293" cstate="print"/>
        <a:stretch>
          <a:fillRect/>
        </a:stretch>
      </xdr:blipFill>
      <xdr:spPr>
        <a:xfrm>
          <a:off x="609600" y="27611832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270</xdr:row>
      <xdr:rowOff>0</xdr:rowOff>
    </xdr:from>
    <xdr:ext cx="800100" cy="523875"/>
    <xdr:pic>
      <xdr:nvPicPr>
        <xdr:cNvPr id="350" name="image340.jpg">
          <a:extLst>
            <a:ext uri="{FF2B5EF4-FFF2-40B4-BE49-F238E27FC236}">
              <a16:creationId xmlns:a16="http://schemas.microsoft.com/office/drawing/2014/main" xmlns="" id="{449E07C2-8D6A-4101-B236-E6FA8BC3C974}"/>
            </a:ext>
          </a:extLst>
        </xdr:cNvPr>
        <xdr:cNvPicPr preferRelativeResize="0"/>
      </xdr:nvPicPr>
      <xdr:blipFill>
        <a:blip xmlns:r="http://schemas.openxmlformats.org/officeDocument/2006/relationships" r:embed="rId294" cstate="print"/>
        <a:stretch>
          <a:fillRect/>
        </a:stretch>
      </xdr:blipFill>
      <xdr:spPr>
        <a:xfrm>
          <a:off x="609600" y="27712416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271</xdr:row>
      <xdr:rowOff>0</xdr:rowOff>
    </xdr:from>
    <xdr:ext cx="800100" cy="523875"/>
    <xdr:pic>
      <xdr:nvPicPr>
        <xdr:cNvPr id="351" name="image341.jpg">
          <a:extLst>
            <a:ext uri="{FF2B5EF4-FFF2-40B4-BE49-F238E27FC236}">
              <a16:creationId xmlns:a16="http://schemas.microsoft.com/office/drawing/2014/main" xmlns="" id="{23F8658D-B942-4913-9DE4-33B9915BF27B}"/>
            </a:ext>
          </a:extLst>
        </xdr:cNvPr>
        <xdr:cNvPicPr preferRelativeResize="0"/>
      </xdr:nvPicPr>
      <xdr:blipFill>
        <a:blip xmlns:r="http://schemas.openxmlformats.org/officeDocument/2006/relationships" r:embed="rId295" cstate="print"/>
        <a:stretch>
          <a:fillRect/>
        </a:stretch>
      </xdr:blipFill>
      <xdr:spPr>
        <a:xfrm>
          <a:off x="609600" y="27813000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272</xdr:row>
      <xdr:rowOff>0</xdr:rowOff>
    </xdr:from>
    <xdr:ext cx="800100" cy="523875"/>
    <xdr:pic>
      <xdr:nvPicPr>
        <xdr:cNvPr id="352" name="image344.jpg">
          <a:extLst>
            <a:ext uri="{FF2B5EF4-FFF2-40B4-BE49-F238E27FC236}">
              <a16:creationId xmlns:a16="http://schemas.microsoft.com/office/drawing/2014/main" xmlns="" id="{5087BA1C-0FF0-4BEF-A0DE-1DB2655EB60E}"/>
            </a:ext>
          </a:extLst>
        </xdr:cNvPr>
        <xdr:cNvPicPr preferRelativeResize="0"/>
      </xdr:nvPicPr>
      <xdr:blipFill>
        <a:blip xmlns:r="http://schemas.openxmlformats.org/officeDocument/2006/relationships" r:embed="rId296" cstate="print"/>
        <a:stretch>
          <a:fillRect/>
        </a:stretch>
      </xdr:blipFill>
      <xdr:spPr>
        <a:xfrm>
          <a:off x="609600" y="27913584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273</xdr:row>
      <xdr:rowOff>0</xdr:rowOff>
    </xdr:from>
    <xdr:ext cx="800100" cy="523875"/>
    <xdr:pic>
      <xdr:nvPicPr>
        <xdr:cNvPr id="353" name="image342.jpg">
          <a:extLst>
            <a:ext uri="{FF2B5EF4-FFF2-40B4-BE49-F238E27FC236}">
              <a16:creationId xmlns:a16="http://schemas.microsoft.com/office/drawing/2014/main" xmlns="" id="{FE56A68E-02D9-4469-A3CB-B036159AC1DD}"/>
            </a:ext>
          </a:extLst>
        </xdr:cNvPr>
        <xdr:cNvPicPr preferRelativeResize="0"/>
      </xdr:nvPicPr>
      <xdr:blipFill>
        <a:blip xmlns:r="http://schemas.openxmlformats.org/officeDocument/2006/relationships" r:embed="rId297" cstate="print"/>
        <a:stretch>
          <a:fillRect/>
        </a:stretch>
      </xdr:blipFill>
      <xdr:spPr>
        <a:xfrm>
          <a:off x="609600" y="28014168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274</xdr:row>
      <xdr:rowOff>0</xdr:rowOff>
    </xdr:from>
    <xdr:ext cx="800100" cy="523875"/>
    <xdr:pic>
      <xdr:nvPicPr>
        <xdr:cNvPr id="354" name="image343.jpg">
          <a:extLst>
            <a:ext uri="{FF2B5EF4-FFF2-40B4-BE49-F238E27FC236}">
              <a16:creationId xmlns:a16="http://schemas.microsoft.com/office/drawing/2014/main" xmlns="" id="{92273F83-852D-4D7D-8C0F-C0AE1826836D}"/>
            </a:ext>
          </a:extLst>
        </xdr:cNvPr>
        <xdr:cNvPicPr preferRelativeResize="0"/>
      </xdr:nvPicPr>
      <xdr:blipFill>
        <a:blip xmlns:r="http://schemas.openxmlformats.org/officeDocument/2006/relationships" r:embed="rId298" cstate="print"/>
        <a:stretch>
          <a:fillRect/>
        </a:stretch>
      </xdr:blipFill>
      <xdr:spPr>
        <a:xfrm>
          <a:off x="609600" y="28114752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275</xdr:row>
      <xdr:rowOff>0</xdr:rowOff>
    </xdr:from>
    <xdr:ext cx="800100" cy="523875"/>
    <xdr:pic>
      <xdr:nvPicPr>
        <xdr:cNvPr id="355" name="image346.jpg">
          <a:extLst>
            <a:ext uri="{FF2B5EF4-FFF2-40B4-BE49-F238E27FC236}">
              <a16:creationId xmlns:a16="http://schemas.microsoft.com/office/drawing/2014/main" xmlns="" id="{3E688C9D-6B91-4248-9AB0-96587C4F5D22}"/>
            </a:ext>
          </a:extLst>
        </xdr:cNvPr>
        <xdr:cNvPicPr preferRelativeResize="0"/>
      </xdr:nvPicPr>
      <xdr:blipFill>
        <a:blip xmlns:r="http://schemas.openxmlformats.org/officeDocument/2006/relationships" r:embed="rId299" cstate="print"/>
        <a:stretch>
          <a:fillRect/>
        </a:stretch>
      </xdr:blipFill>
      <xdr:spPr>
        <a:xfrm>
          <a:off x="609600" y="28215336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276</xdr:row>
      <xdr:rowOff>0</xdr:rowOff>
    </xdr:from>
    <xdr:ext cx="800100" cy="523875"/>
    <xdr:pic>
      <xdr:nvPicPr>
        <xdr:cNvPr id="356" name="image345.jpg">
          <a:extLst>
            <a:ext uri="{FF2B5EF4-FFF2-40B4-BE49-F238E27FC236}">
              <a16:creationId xmlns:a16="http://schemas.microsoft.com/office/drawing/2014/main" xmlns="" id="{DB282A22-1C96-473F-AC7D-7A014A516D3C}"/>
            </a:ext>
          </a:extLst>
        </xdr:cNvPr>
        <xdr:cNvPicPr preferRelativeResize="0"/>
      </xdr:nvPicPr>
      <xdr:blipFill>
        <a:blip xmlns:r="http://schemas.openxmlformats.org/officeDocument/2006/relationships" r:embed="rId300" cstate="print"/>
        <a:stretch>
          <a:fillRect/>
        </a:stretch>
      </xdr:blipFill>
      <xdr:spPr>
        <a:xfrm>
          <a:off x="609600" y="28315920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277</xdr:row>
      <xdr:rowOff>0</xdr:rowOff>
    </xdr:from>
    <xdr:ext cx="800100" cy="523875"/>
    <xdr:pic>
      <xdr:nvPicPr>
        <xdr:cNvPr id="357" name="image348.jpg">
          <a:extLst>
            <a:ext uri="{FF2B5EF4-FFF2-40B4-BE49-F238E27FC236}">
              <a16:creationId xmlns:a16="http://schemas.microsoft.com/office/drawing/2014/main" xmlns="" id="{4F8FDA23-D815-403F-B67E-02D6F5EC2AA9}"/>
            </a:ext>
          </a:extLst>
        </xdr:cNvPr>
        <xdr:cNvPicPr preferRelativeResize="0"/>
      </xdr:nvPicPr>
      <xdr:blipFill>
        <a:blip xmlns:r="http://schemas.openxmlformats.org/officeDocument/2006/relationships" r:embed="rId301" cstate="print"/>
        <a:stretch>
          <a:fillRect/>
        </a:stretch>
      </xdr:blipFill>
      <xdr:spPr>
        <a:xfrm>
          <a:off x="609600" y="28416504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278</xdr:row>
      <xdr:rowOff>0</xdr:rowOff>
    </xdr:from>
    <xdr:ext cx="800100" cy="523875"/>
    <xdr:pic>
      <xdr:nvPicPr>
        <xdr:cNvPr id="358" name="image349.jpg">
          <a:extLst>
            <a:ext uri="{FF2B5EF4-FFF2-40B4-BE49-F238E27FC236}">
              <a16:creationId xmlns:a16="http://schemas.microsoft.com/office/drawing/2014/main" xmlns="" id="{69B361B1-C519-4F4C-B7CC-4D0D9244193A}"/>
            </a:ext>
          </a:extLst>
        </xdr:cNvPr>
        <xdr:cNvPicPr preferRelativeResize="0"/>
      </xdr:nvPicPr>
      <xdr:blipFill>
        <a:blip xmlns:r="http://schemas.openxmlformats.org/officeDocument/2006/relationships" r:embed="rId302" cstate="print"/>
        <a:stretch>
          <a:fillRect/>
        </a:stretch>
      </xdr:blipFill>
      <xdr:spPr>
        <a:xfrm>
          <a:off x="609600" y="28517088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279</xdr:row>
      <xdr:rowOff>0</xdr:rowOff>
    </xdr:from>
    <xdr:ext cx="800100" cy="523875"/>
    <xdr:pic>
      <xdr:nvPicPr>
        <xdr:cNvPr id="359" name="image350.jpg">
          <a:extLst>
            <a:ext uri="{FF2B5EF4-FFF2-40B4-BE49-F238E27FC236}">
              <a16:creationId xmlns:a16="http://schemas.microsoft.com/office/drawing/2014/main" xmlns="" id="{7CDB6D09-0F36-45FB-9333-5051C2433DFA}"/>
            </a:ext>
          </a:extLst>
        </xdr:cNvPr>
        <xdr:cNvPicPr preferRelativeResize="0"/>
      </xdr:nvPicPr>
      <xdr:blipFill>
        <a:blip xmlns:r="http://schemas.openxmlformats.org/officeDocument/2006/relationships" r:embed="rId303" cstate="print"/>
        <a:stretch>
          <a:fillRect/>
        </a:stretch>
      </xdr:blipFill>
      <xdr:spPr>
        <a:xfrm>
          <a:off x="609600" y="28617672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280</xdr:row>
      <xdr:rowOff>0</xdr:rowOff>
    </xdr:from>
    <xdr:ext cx="800100" cy="523875"/>
    <xdr:pic>
      <xdr:nvPicPr>
        <xdr:cNvPr id="360" name="image351.jpg">
          <a:extLst>
            <a:ext uri="{FF2B5EF4-FFF2-40B4-BE49-F238E27FC236}">
              <a16:creationId xmlns:a16="http://schemas.microsoft.com/office/drawing/2014/main" xmlns="" id="{4A8F657A-BF6C-4194-B2CA-F87E9550E6C1}"/>
            </a:ext>
          </a:extLst>
        </xdr:cNvPr>
        <xdr:cNvPicPr preferRelativeResize="0"/>
      </xdr:nvPicPr>
      <xdr:blipFill>
        <a:blip xmlns:r="http://schemas.openxmlformats.org/officeDocument/2006/relationships" r:embed="rId304" cstate="print"/>
        <a:stretch>
          <a:fillRect/>
        </a:stretch>
      </xdr:blipFill>
      <xdr:spPr>
        <a:xfrm>
          <a:off x="609600" y="28718256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282</xdr:row>
      <xdr:rowOff>0</xdr:rowOff>
    </xdr:from>
    <xdr:ext cx="800100" cy="523875"/>
    <xdr:pic>
      <xdr:nvPicPr>
        <xdr:cNvPr id="362" name="image353.jpg">
          <a:extLst>
            <a:ext uri="{FF2B5EF4-FFF2-40B4-BE49-F238E27FC236}">
              <a16:creationId xmlns:a16="http://schemas.microsoft.com/office/drawing/2014/main" xmlns="" id="{846489AB-71C6-4626-8A42-9DE240976072}"/>
            </a:ext>
          </a:extLst>
        </xdr:cNvPr>
        <xdr:cNvPicPr preferRelativeResize="0"/>
      </xdr:nvPicPr>
      <xdr:blipFill>
        <a:blip xmlns:r="http://schemas.openxmlformats.org/officeDocument/2006/relationships" r:embed="rId305" cstate="print"/>
        <a:stretch>
          <a:fillRect/>
        </a:stretch>
      </xdr:blipFill>
      <xdr:spPr>
        <a:xfrm>
          <a:off x="609600" y="29020008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283</xdr:row>
      <xdr:rowOff>0</xdr:rowOff>
    </xdr:from>
    <xdr:ext cx="800100" cy="523875"/>
    <xdr:pic>
      <xdr:nvPicPr>
        <xdr:cNvPr id="363" name="image360.jpg">
          <a:extLst>
            <a:ext uri="{FF2B5EF4-FFF2-40B4-BE49-F238E27FC236}">
              <a16:creationId xmlns:a16="http://schemas.microsoft.com/office/drawing/2014/main" xmlns="" id="{AE005F61-4BAA-47F4-894B-3F08B4E0E57D}"/>
            </a:ext>
          </a:extLst>
        </xdr:cNvPr>
        <xdr:cNvPicPr preferRelativeResize="0"/>
      </xdr:nvPicPr>
      <xdr:blipFill>
        <a:blip xmlns:r="http://schemas.openxmlformats.org/officeDocument/2006/relationships" r:embed="rId306" cstate="print"/>
        <a:stretch>
          <a:fillRect/>
        </a:stretch>
      </xdr:blipFill>
      <xdr:spPr>
        <a:xfrm>
          <a:off x="609600" y="29120592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284</xdr:row>
      <xdr:rowOff>0</xdr:rowOff>
    </xdr:from>
    <xdr:ext cx="800100" cy="523875"/>
    <xdr:pic>
      <xdr:nvPicPr>
        <xdr:cNvPr id="364" name="image364.jpg">
          <a:extLst>
            <a:ext uri="{FF2B5EF4-FFF2-40B4-BE49-F238E27FC236}">
              <a16:creationId xmlns:a16="http://schemas.microsoft.com/office/drawing/2014/main" xmlns="" id="{9985ECAE-00F5-43DA-9693-66B52BA8BE37}"/>
            </a:ext>
          </a:extLst>
        </xdr:cNvPr>
        <xdr:cNvPicPr preferRelativeResize="0"/>
      </xdr:nvPicPr>
      <xdr:blipFill>
        <a:blip xmlns:r="http://schemas.openxmlformats.org/officeDocument/2006/relationships" r:embed="rId307" cstate="print"/>
        <a:stretch>
          <a:fillRect/>
        </a:stretch>
      </xdr:blipFill>
      <xdr:spPr>
        <a:xfrm>
          <a:off x="609600" y="29221176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285</xdr:row>
      <xdr:rowOff>0</xdr:rowOff>
    </xdr:from>
    <xdr:ext cx="800100" cy="523875"/>
    <xdr:pic>
      <xdr:nvPicPr>
        <xdr:cNvPr id="365" name="image355.jpg">
          <a:extLst>
            <a:ext uri="{FF2B5EF4-FFF2-40B4-BE49-F238E27FC236}">
              <a16:creationId xmlns:a16="http://schemas.microsoft.com/office/drawing/2014/main" xmlns="" id="{F8B39FE2-57CF-4389-B802-C68BA9D228E6}"/>
            </a:ext>
          </a:extLst>
        </xdr:cNvPr>
        <xdr:cNvPicPr preferRelativeResize="0"/>
      </xdr:nvPicPr>
      <xdr:blipFill>
        <a:blip xmlns:r="http://schemas.openxmlformats.org/officeDocument/2006/relationships" r:embed="rId308" cstate="print"/>
        <a:stretch>
          <a:fillRect/>
        </a:stretch>
      </xdr:blipFill>
      <xdr:spPr>
        <a:xfrm>
          <a:off x="609600" y="29321760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286</xdr:row>
      <xdr:rowOff>0</xdr:rowOff>
    </xdr:from>
    <xdr:ext cx="800100" cy="523875"/>
    <xdr:pic>
      <xdr:nvPicPr>
        <xdr:cNvPr id="366" name="image354.jpg">
          <a:extLst>
            <a:ext uri="{FF2B5EF4-FFF2-40B4-BE49-F238E27FC236}">
              <a16:creationId xmlns:a16="http://schemas.microsoft.com/office/drawing/2014/main" xmlns="" id="{76BB3CF6-8D0C-40A8-B389-A1C0431FB631}"/>
            </a:ext>
          </a:extLst>
        </xdr:cNvPr>
        <xdr:cNvPicPr preferRelativeResize="0"/>
      </xdr:nvPicPr>
      <xdr:blipFill>
        <a:blip xmlns:r="http://schemas.openxmlformats.org/officeDocument/2006/relationships" r:embed="rId309" cstate="print"/>
        <a:stretch>
          <a:fillRect/>
        </a:stretch>
      </xdr:blipFill>
      <xdr:spPr>
        <a:xfrm>
          <a:off x="609600" y="29422344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287</xdr:row>
      <xdr:rowOff>0</xdr:rowOff>
    </xdr:from>
    <xdr:ext cx="800100" cy="523875"/>
    <xdr:pic>
      <xdr:nvPicPr>
        <xdr:cNvPr id="367" name="image356.jpg">
          <a:extLst>
            <a:ext uri="{FF2B5EF4-FFF2-40B4-BE49-F238E27FC236}">
              <a16:creationId xmlns:a16="http://schemas.microsoft.com/office/drawing/2014/main" xmlns="" id="{E1BDDB78-8149-42B8-BD01-FF8A619CE1E9}"/>
            </a:ext>
          </a:extLst>
        </xdr:cNvPr>
        <xdr:cNvPicPr preferRelativeResize="0"/>
      </xdr:nvPicPr>
      <xdr:blipFill>
        <a:blip xmlns:r="http://schemas.openxmlformats.org/officeDocument/2006/relationships" r:embed="rId310" cstate="print"/>
        <a:stretch>
          <a:fillRect/>
        </a:stretch>
      </xdr:blipFill>
      <xdr:spPr>
        <a:xfrm>
          <a:off x="609600" y="29522928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288</xdr:row>
      <xdr:rowOff>0</xdr:rowOff>
    </xdr:from>
    <xdr:ext cx="800100" cy="523875"/>
    <xdr:pic>
      <xdr:nvPicPr>
        <xdr:cNvPr id="368" name="image352.jpg">
          <a:extLst>
            <a:ext uri="{FF2B5EF4-FFF2-40B4-BE49-F238E27FC236}">
              <a16:creationId xmlns:a16="http://schemas.microsoft.com/office/drawing/2014/main" xmlns="" id="{BA2D5DAD-E15A-4AED-8D5F-84B4A1F72B8C}"/>
            </a:ext>
          </a:extLst>
        </xdr:cNvPr>
        <xdr:cNvPicPr preferRelativeResize="0"/>
      </xdr:nvPicPr>
      <xdr:blipFill>
        <a:blip xmlns:r="http://schemas.openxmlformats.org/officeDocument/2006/relationships" r:embed="rId311" cstate="print"/>
        <a:stretch>
          <a:fillRect/>
        </a:stretch>
      </xdr:blipFill>
      <xdr:spPr>
        <a:xfrm>
          <a:off x="609600" y="29623512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289</xdr:row>
      <xdr:rowOff>0</xdr:rowOff>
    </xdr:from>
    <xdr:ext cx="800100" cy="523875"/>
    <xdr:pic>
      <xdr:nvPicPr>
        <xdr:cNvPr id="369" name="image357.jpg">
          <a:extLst>
            <a:ext uri="{FF2B5EF4-FFF2-40B4-BE49-F238E27FC236}">
              <a16:creationId xmlns:a16="http://schemas.microsoft.com/office/drawing/2014/main" xmlns="" id="{FCCAFFDF-35F9-4CB2-BA8D-413E2A604512}"/>
            </a:ext>
          </a:extLst>
        </xdr:cNvPr>
        <xdr:cNvPicPr preferRelativeResize="0"/>
      </xdr:nvPicPr>
      <xdr:blipFill>
        <a:blip xmlns:r="http://schemas.openxmlformats.org/officeDocument/2006/relationships" r:embed="rId312" cstate="print"/>
        <a:stretch>
          <a:fillRect/>
        </a:stretch>
      </xdr:blipFill>
      <xdr:spPr>
        <a:xfrm>
          <a:off x="609600" y="29724096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290</xdr:row>
      <xdr:rowOff>0</xdr:rowOff>
    </xdr:from>
    <xdr:ext cx="800100" cy="523875"/>
    <xdr:pic>
      <xdr:nvPicPr>
        <xdr:cNvPr id="371" name="image362.jpg">
          <a:extLst>
            <a:ext uri="{FF2B5EF4-FFF2-40B4-BE49-F238E27FC236}">
              <a16:creationId xmlns:a16="http://schemas.microsoft.com/office/drawing/2014/main" xmlns="" id="{C4250895-F1B5-423F-A803-2F0F1AF81258}"/>
            </a:ext>
          </a:extLst>
        </xdr:cNvPr>
        <xdr:cNvPicPr preferRelativeResize="0"/>
      </xdr:nvPicPr>
      <xdr:blipFill>
        <a:blip xmlns:r="http://schemas.openxmlformats.org/officeDocument/2006/relationships" r:embed="rId313" cstate="print"/>
        <a:stretch>
          <a:fillRect/>
        </a:stretch>
      </xdr:blipFill>
      <xdr:spPr>
        <a:xfrm>
          <a:off x="609600" y="29925264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291</xdr:row>
      <xdr:rowOff>0</xdr:rowOff>
    </xdr:from>
    <xdr:ext cx="800100" cy="523875"/>
    <xdr:pic>
      <xdr:nvPicPr>
        <xdr:cNvPr id="372" name="image359.jpg">
          <a:extLst>
            <a:ext uri="{FF2B5EF4-FFF2-40B4-BE49-F238E27FC236}">
              <a16:creationId xmlns:a16="http://schemas.microsoft.com/office/drawing/2014/main" xmlns="" id="{9D4B6329-6F79-4F87-BB15-189E71E65653}"/>
            </a:ext>
          </a:extLst>
        </xdr:cNvPr>
        <xdr:cNvPicPr preferRelativeResize="0"/>
      </xdr:nvPicPr>
      <xdr:blipFill>
        <a:blip xmlns:r="http://schemas.openxmlformats.org/officeDocument/2006/relationships" r:embed="rId314" cstate="print"/>
        <a:stretch>
          <a:fillRect/>
        </a:stretch>
      </xdr:blipFill>
      <xdr:spPr>
        <a:xfrm>
          <a:off x="609600" y="30025848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292</xdr:row>
      <xdr:rowOff>0</xdr:rowOff>
    </xdr:from>
    <xdr:ext cx="800100" cy="523875"/>
    <xdr:pic>
      <xdr:nvPicPr>
        <xdr:cNvPr id="373" name="image361.jpg">
          <a:extLst>
            <a:ext uri="{FF2B5EF4-FFF2-40B4-BE49-F238E27FC236}">
              <a16:creationId xmlns:a16="http://schemas.microsoft.com/office/drawing/2014/main" xmlns="" id="{7338783A-B23A-4E3F-BD1E-5908146C83E3}"/>
            </a:ext>
          </a:extLst>
        </xdr:cNvPr>
        <xdr:cNvPicPr preferRelativeResize="0"/>
      </xdr:nvPicPr>
      <xdr:blipFill>
        <a:blip xmlns:r="http://schemas.openxmlformats.org/officeDocument/2006/relationships" r:embed="rId315" cstate="print"/>
        <a:stretch>
          <a:fillRect/>
        </a:stretch>
      </xdr:blipFill>
      <xdr:spPr>
        <a:xfrm>
          <a:off x="609600" y="30126432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293</xdr:row>
      <xdr:rowOff>0</xdr:rowOff>
    </xdr:from>
    <xdr:ext cx="800100" cy="523875"/>
    <xdr:pic>
      <xdr:nvPicPr>
        <xdr:cNvPr id="374" name="image365.jpg">
          <a:extLst>
            <a:ext uri="{FF2B5EF4-FFF2-40B4-BE49-F238E27FC236}">
              <a16:creationId xmlns:a16="http://schemas.microsoft.com/office/drawing/2014/main" xmlns="" id="{1F18DE4F-ADD8-4453-AC5F-A79581CADD8B}"/>
            </a:ext>
          </a:extLst>
        </xdr:cNvPr>
        <xdr:cNvPicPr preferRelativeResize="0"/>
      </xdr:nvPicPr>
      <xdr:blipFill>
        <a:blip xmlns:r="http://schemas.openxmlformats.org/officeDocument/2006/relationships" r:embed="rId316" cstate="print"/>
        <a:stretch>
          <a:fillRect/>
        </a:stretch>
      </xdr:blipFill>
      <xdr:spPr>
        <a:xfrm>
          <a:off x="609600" y="30227016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294</xdr:row>
      <xdr:rowOff>0</xdr:rowOff>
    </xdr:from>
    <xdr:ext cx="800100" cy="523875"/>
    <xdr:pic>
      <xdr:nvPicPr>
        <xdr:cNvPr id="375" name="image369.jpg">
          <a:extLst>
            <a:ext uri="{FF2B5EF4-FFF2-40B4-BE49-F238E27FC236}">
              <a16:creationId xmlns:a16="http://schemas.microsoft.com/office/drawing/2014/main" xmlns="" id="{F6EF3597-55D7-4E31-818D-D756F6573D82}"/>
            </a:ext>
          </a:extLst>
        </xdr:cNvPr>
        <xdr:cNvPicPr preferRelativeResize="0"/>
      </xdr:nvPicPr>
      <xdr:blipFill>
        <a:blip xmlns:r="http://schemas.openxmlformats.org/officeDocument/2006/relationships" r:embed="rId317" cstate="print"/>
        <a:stretch>
          <a:fillRect/>
        </a:stretch>
      </xdr:blipFill>
      <xdr:spPr>
        <a:xfrm>
          <a:off x="609600" y="30327600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295</xdr:row>
      <xdr:rowOff>0</xdr:rowOff>
    </xdr:from>
    <xdr:ext cx="800100" cy="523875"/>
    <xdr:pic>
      <xdr:nvPicPr>
        <xdr:cNvPr id="376" name="image366.jpg">
          <a:extLst>
            <a:ext uri="{FF2B5EF4-FFF2-40B4-BE49-F238E27FC236}">
              <a16:creationId xmlns:a16="http://schemas.microsoft.com/office/drawing/2014/main" xmlns="" id="{ED92FB5A-5B8E-4371-B93C-CAEE1A889863}"/>
            </a:ext>
          </a:extLst>
        </xdr:cNvPr>
        <xdr:cNvPicPr preferRelativeResize="0"/>
      </xdr:nvPicPr>
      <xdr:blipFill>
        <a:blip xmlns:r="http://schemas.openxmlformats.org/officeDocument/2006/relationships" r:embed="rId318" cstate="print"/>
        <a:stretch>
          <a:fillRect/>
        </a:stretch>
      </xdr:blipFill>
      <xdr:spPr>
        <a:xfrm>
          <a:off x="609600" y="30428184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296</xdr:row>
      <xdr:rowOff>0</xdr:rowOff>
    </xdr:from>
    <xdr:ext cx="800100" cy="523875"/>
    <xdr:pic>
      <xdr:nvPicPr>
        <xdr:cNvPr id="377" name="image367.jpg">
          <a:extLst>
            <a:ext uri="{FF2B5EF4-FFF2-40B4-BE49-F238E27FC236}">
              <a16:creationId xmlns:a16="http://schemas.microsoft.com/office/drawing/2014/main" xmlns="" id="{3ACE0F89-531C-47F7-ADEE-E7537028AD98}"/>
            </a:ext>
          </a:extLst>
        </xdr:cNvPr>
        <xdr:cNvPicPr preferRelativeResize="0"/>
      </xdr:nvPicPr>
      <xdr:blipFill>
        <a:blip xmlns:r="http://schemas.openxmlformats.org/officeDocument/2006/relationships" r:embed="rId319" cstate="print"/>
        <a:stretch>
          <a:fillRect/>
        </a:stretch>
      </xdr:blipFill>
      <xdr:spPr>
        <a:xfrm>
          <a:off x="609600" y="30528768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297</xdr:row>
      <xdr:rowOff>0</xdr:rowOff>
    </xdr:from>
    <xdr:ext cx="800100" cy="523875"/>
    <xdr:pic>
      <xdr:nvPicPr>
        <xdr:cNvPr id="378" name="image371.jpg">
          <a:extLst>
            <a:ext uri="{FF2B5EF4-FFF2-40B4-BE49-F238E27FC236}">
              <a16:creationId xmlns:a16="http://schemas.microsoft.com/office/drawing/2014/main" xmlns="" id="{62C23462-471E-4772-B480-FE1B63CC1403}"/>
            </a:ext>
          </a:extLst>
        </xdr:cNvPr>
        <xdr:cNvPicPr preferRelativeResize="0"/>
      </xdr:nvPicPr>
      <xdr:blipFill>
        <a:blip xmlns:r="http://schemas.openxmlformats.org/officeDocument/2006/relationships" r:embed="rId320" cstate="print"/>
        <a:stretch>
          <a:fillRect/>
        </a:stretch>
      </xdr:blipFill>
      <xdr:spPr>
        <a:xfrm>
          <a:off x="609600" y="30629352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298</xdr:row>
      <xdr:rowOff>0</xdr:rowOff>
    </xdr:from>
    <xdr:ext cx="800100" cy="523875"/>
    <xdr:pic>
      <xdr:nvPicPr>
        <xdr:cNvPr id="379" name="image368.jpg">
          <a:extLst>
            <a:ext uri="{FF2B5EF4-FFF2-40B4-BE49-F238E27FC236}">
              <a16:creationId xmlns:a16="http://schemas.microsoft.com/office/drawing/2014/main" xmlns="" id="{8F274CAD-E0D0-4871-868B-608447592BFA}"/>
            </a:ext>
          </a:extLst>
        </xdr:cNvPr>
        <xdr:cNvPicPr preferRelativeResize="0"/>
      </xdr:nvPicPr>
      <xdr:blipFill>
        <a:blip xmlns:r="http://schemas.openxmlformats.org/officeDocument/2006/relationships" r:embed="rId321" cstate="print"/>
        <a:stretch>
          <a:fillRect/>
        </a:stretch>
      </xdr:blipFill>
      <xdr:spPr>
        <a:xfrm>
          <a:off x="609600" y="30729936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299</xdr:row>
      <xdr:rowOff>0</xdr:rowOff>
    </xdr:from>
    <xdr:ext cx="800100" cy="523875"/>
    <xdr:pic>
      <xdr:nvPicPr>
        <xdr:cNvPr id="380" name="image370.jpg">
          <a:extLst>
            <a:ext uri="{FF2B5EF4-FFF2-40B4-BE49-F238E27FC236}">
              <a16:creationId xmlns:a16="http://schemas.microsoft.com/office/drawing/2014/main" xmlns="" id="{3E7D384D-318B-4F29-862B-81717B278A36}"/>
            </a:ext>
          </a:extLst>
        </xdr:cNvPr>
        <xdr:cNvPicPr preferRelativeResize="0"/>
      </xdr:nvPicPr>
      <xdr:blipFill>
        <a:blip xmlns:r="http://schemas.openxmlformats.org/officeDocument/2006/relationships" r:embed="rId322" cstate="print"/>
        <a:stretch>
          <a:fillRect/>
        </a:stretch>
      </xdr:blipFill>
      <xdr:spPr>
        <a:xfrm>
          <a:off x="609600" y="30830520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300</xdr:row>
      <xdr:rowOff>0</xdr:rowOff>
    </xdr:from>
    <xdr:ext cx="800100" cy="523875"/>
    <xdr:pic>
      <xdr:nvPicPr>
        <xdr:cNvPr id="381" name="image381.jpg">
          <a:extLst>
            <a:ext uri="{FF2B5EF4-FFF2-40B4-BE49-F238E27FC236}">
              <a16:creationId xmlns:a16="http://schemas.microsoft.com/office/drawing/2014/main" xmlns="" id="{464FD188-AE82-47F3-9A60-247D4B089F0A}"/>
            </a:ext>
          </a:extLst>
        </xdr:cNvPr>
        <xdr:cNvPicPr preferRelativeResize="0"/>
      </xdr:nvPicPr>
      <xdr:blipFill>
        <a:blip xmlns:r="http://schemas.openxmlformats.org/officeDocument/2006/relationships" r:embed="rId323" cstate="print"/>
        <a:stretch>
          <a:fillRect/>
        </a:stretch>
      </xdr:blipFill>
      <xdr:spPr>
        <a:xfrm>
          <a:off x="609600" y="30931104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301</xdr:row>
      <xdr:rowOff>0</xdr:rowOff>
    </xdr:from>
    <xdr:ext cx="800100" cy="523875"/>
    <xdr:pic>
      <xdr:nvPicPr>
        <xdr:cNvPr id="382" name="image375.jpg">
          <a:extLst>
            <a:ext uri="{FF2B5EF4-FFF2-40B4-BE49-F238E27FC236}">
              <a16:creationId xmlns:a16="http://schemas.microsoft.com/office/drawing/2014/main" xmlns="" id="{1E22C52D-F9B9-4882-99A7-CEBCE9B13FB9}"/>
            </a:ext>
          </a:extLst>
        </xdr:cNvPr>
        <xdr:cNvPicPr preferRelativeResize="0"/>
      </xdr:nvPicPr>
      <xdr:blipFill>
        <a:blip xmlns:r="http://schemas.openxmlformats.org/officeDocument/2006/relationships" r:embed="rId324" cstate="print"/>
        <a:stretch>
          <a:fillRect/>
        </a:stretch>
      </xdr:blipFill>
      <xdr:spPr>
        <a:xfrm>
          <a:off x="609600" y="31031688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302</xdr:row>
      <xdr:rowOff>0</xdr:rowOff>
    </xdr:from>
    <xdr:ext cx="800100" cy="523875"/>
    <xdr:pic>
      <xdr:nvPicPr>
        <xdr:cNvPr id="383" name="image373.jpg">
          <a:extLst>
            <a:ext uri="{FF2B5EF4-FFF2-40B4-BE49-F238E27FC236}">
              <a16:creationId xmlns:a16="http://schemas.microsoft.com/office/drawing/2014/main" xmlns="" id="{EFEF7E77-6A00-4450-A45E-88725DF1E804}"/>
            </a:ext>
          </a:extLst>
        </xdr:cNvPr>
        <xdr:cNvPicPr preferRelativeResize="0"/>
      </xdr:nvPicPr>
      <xdr:blipFill>
        <a:blip xmlns:r="http://schemas.openxmlformats.org/officeDocument/2006/relationships" r:embed="rId325" cstate="print"/>
        <a:stretch>
          <a:fillRect/>
        </a:stretch>
      </xdr:blipFill>
      <xdr:spPr>
        <a:xfrm>
          <a:off x="609600" y="31132272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303</xdr:row>
      <xdr:rowOff>0</xdr:rowOff>
    </xdr:from>
    <xdr:ext cx="800100" cy="523875"/>
    <xdr:pic>
      <xdr:nvPicPr>
        <xdr:cNvPr id="384" name="image372.jpg">
          <a:extLst>
            <a:ext uri="{FF2B5EF4-FFF2-40B4-BE49-F238E27FC236}">
              <a16:creationId xmlns:a16="http://schemas.microsoft.com/office/drawing/2014/main" xmlns="" id="{9290565C-702F-4F45-B3CD-EE3550E336A2}"/>
            </a:ext>
          </a:extLst>
        </xdr:cNvPr>
        <xdr:cNvPicPr preferRelativeResize="0"/>
      </xdr:nvPicPr>
      <xdr:blipFill>
        <a:blip xmlns:r="http://schemas.openxmlformats.org/officeDocument/2006/relationships" r:embed="rId326" cstate="print"/>
        <a:stretch>
          <a:fillRect/>
        </a:stretch>
      </xdr:blipFill>
      <xdr:spPr>
        <a:xfrm>
          <a:off x="609600" y="31232856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304</xdr:row>
      <xdr:rowOff>0</xdr:rowOff>
    </xdr:from>
    <xdr:ext cx="800100" cy="523875"/>
    <xdr:pic>
      <xdr:nvPicPr>
        <xdr:cNvPr id="385" name="image374.jpg">
          <a:extLst>
            <a:ext uri="{FF2B5EF4-FFF2-40B4-BE49-F238E27FC236}">
              <a16:creationId xmlns:a16="http://schemas.microsoft.com/office/drawing/2014/main" xmlns="" id="{13619E26-D6DD-47B3-8020-780D54D7E8DB}"/>
            </a:ext>
          </a:extLst>
        </xdr:cNvPr>
        <xdr:cNvPicPr preferRelativeResize="0"/>
      </xdr:nvPicPr>
      <xdr:blipFill>
        <a:blip xmlns:r="http://schemas.openxmlformats.org/officeDocument/2006/relationships" r:embed="rId327" cstate="print"/>
        <a:stretch>
          <a:fillRect/>
        </a:stretch>
      </xdr:blipFill>
      <xdr:spPr>
        <a:xfrm>
          <a:off x="609600" y="31333440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305</xdr:row>
      <xdr:rowOff>0</xdr:rowOff>
    </xdr:from>
    <xdr:ext cx="800100" cy="523875"/>
    <xdr:pic>
      <xdr:nvPicPr>
        <xdr:cNvPr id="386" name="image378.jpg">
          <a:extLst>
            <a:ext uri="{FF2B5EF4-FFF2-40B4-BE49-F238E27FC236}">
              <a16:creationId xmlns:a16="http://schemas.microsoft.com/office/drawing/2014/main" xmlns="" id="{7CA19D81-F6D5-4324-B4BC-365A49009B68}"/>
            </a:ext>
          </a:extLst>
        </xdr:cNvPr>
        <xdr:cNvPicPr preferRelativeResize="0"/>
      </xdr:nvPicPr>
      <xdr:blipFill>
        <a:blip xmlns:r="http://schemas.openxmlformats.org/officeDocument/2006/relationships" r:embed="rId328" cstate="print"/>
        <a:stretch>
          <a:fillRect/>
        </a:stretch>
      </xdr:blipFill>
      <xdr:spPr>
        <a:xfrm>
          <a:off x="609600" y="31434024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306</xdr:row>
      <xdr:rowOff>0</xdr:rowOff>
    </xdr:from>
    <xdr:ext cx="800100" cy="523875"/>
    <xdr:pic>
      <xdr:nvPicPr>
        <xdr:cNvPr id="387" name="image376.jpg">
          <a:extLst>
            <a:ext uri="{FF2B5EF4-FFF2-40B4-BE49-F238E27FC236}">
              <a16:creationId xmlns:a16="http://schemas.microsoft.com/office/drawing/2014/main" xmlns="" id="{B0FDF5FE-195B-4E1B-9157-E8FB125CF0C3}"/>
            </a:ext>
          </a:extLst>
        </xdr:cNvPr>
        <xdr:cNvPicPr preferRelativeResize="0"/>
      </xdr:nvPicPr>
      <xdr:blipFill>
        <a:blip xmlns:r="http://schemas.openxmlformats.org/officeDocument/2006/relationships" r:embed="rId329" cstate="print"/>
        <a:stretch>
          <a:fillRect/>
        </a:stretch>
      </xdr:blipFill>
      <xdr:spPr>
        <a:xfrm>
          <a:off x="609600" y="31534608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307</xdr:row>
      <xdr:rowOff>0</xdr:rowOff>
    </xdr:from>
    <xdr:ext cx="800100" cy="523875"/>
    <xdr:pic>
      <xdr:nvPicPr>
        <xdr:cNvPr id="388" name="image377.jpg">
          <a:extLst>
            <a:ext uri="{FF2B5EF4-FFF2-40B4-BE49-F238E27FC236}">
              <a16:creationId xmlns:a16="http://schemas.microsoft.com/office/drawing/2014/main" xmlns="" id="{ACD0112F-DC48-4F3B-9F24-05874A38B9B8}"/>
            </a:ext>
          </a:extLst>
        </xdr:cNvPr>
        <xdr:cNvPicPr preferRelativeResize="0"/>
      </xdr:nvPicPr>
      <xdr:blipFill>
        <a:blip xmlns:r="http://schemas.openxmlformats.org/officeDocument/2006/relationships" r:embed="rId330" cstate="print"/>
        <a:stretch>
          <a:fillRect/>
        </a:stretch>
      </xdr:blipFill>
      <xdr:spPr>
        <a:xfrm>
          <a:off x="609600" y="31635192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308</xdr:row>
      <xdr:rowOff>0</xdr:rowOff>
    </xdr:from>
    <xdr:ext cx="800100" cy="523875"/>
    <xdr:pic>
      <xdr:nvPicPr>
        <xdr:cNvPr id="389" name="image387.jpg">
          <a:extLst>
            <a:ext uri="{FF2B5EF4-FFF2-40B4-BE49-F238E27FC236}">
              <a16:creationId xmlns:a16="http://schemas.microsoft.com/office/drawing/2014/main" xmlns="" id="{28C7DB34-8E5B-4C9E-A0D5-C31876134A08}"/>
            </a:ext>
          </a:extLst>
        </xdr:cNvPr>
        <xdr:cNvPicPr preferRelativeResize="0"/>
      </xdr:nvPicPr>
      <xdr:blipFill>
        <a:blip xmlns:r="http://schemas.openxmlformats.org/officeDocument/2006/relationships" r:embed="rId331" cstate="print"/>
        <a:stretch>
          <a:fillRect/>
        </a:stretch>
      </xdr:blipFill>
      <xdr:spPr>
        <a:xfrm>
          <a:off x="609600" y="31735776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309</xdr:row>
      <xdr:rowOff>0</xdr:rowOff>
    </xdr:from>
    <xdr:ext cx="800100" cy="523875"/>
    <xdr:pic>
      <xdr:nvPicPr>
        <xdr:cNvPr id="390" name="image386.jpg">
          <a:extLst>
            <a:ext uri="{FF2B5EF4-FFF2-40B4-BE49-F238E27FC236}">
              <a16:creationId xmlns:a16="http://schemas.microsoft.com/office/drawing/2014/main" xmlns="" id="{7A6F650D-6F1B-41C8-B76B-5487619759FE}"/>
            </a:ext>
          </a:extLst>
        </xdr:cNvPr>
        <xdr:cNvPicPr preferRelativeResize="0"/>
      </xdr:nvPicPr>
      <xdr:blipFill>
        <a:blip xmlns:r="http://schemas.openxmlformats.org/officeDocument/2006/relationships" r:embed="rId332" cstate="print"/>
        <a:stretch>
          <a:fillRect/>
        </a:stretch>
      </xdr:blipFill>
      <xdr:spPr>
        <a:xfrm>
          <a:off x="609600" y="31836360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310</xdr:row>
      <xdr:rowOff>0</xdr:rowOff>
    </xdr:from>
    <xdr:ext cx="800100" cy="523875"/>
    <xdr:pic>
      <xdr:nvPicPr>
        <xdr:cNvPr id="391" name="image379.jpg">
          <a:extLst>
            <a:ext uri="{FF2B5EF4-FFF2-40B4-BE49-F238E27FC236}">
              <a16:creationId xmlns:a16="http://schemas.microsoft.com/office/drawing/2014/main" xmlns="" id="{FF6A06E2-FCE7-4B36-813E-D8EA2D353469}"/>
            </a:ext>
          </a:extLst>
        </xdr:cNvPr>
        <xdr:cNvPicPr preferRelativeResize="0"/>
      </xdr:nvPicPr>
      <xdr:blipFill>
        <a:blip xmlns:r="http://schemas.openxmlformats.org/officeDocument/2006/relationships" r:embed="rId333" cstate="print"/>
        <a:stretch>
          <a:fillRect/>
        </a:stretch>
      </xdr:blipFill>
      <xdr:spPr>
        <a:xfrm>
          <a:off x="609600" y="31936944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311</xdr:row>
      <xdr:rowOff>0</xdr:rowOff>
    </xdr:from>
    <xdr:ext cx="800100" cy="523875"/>
    <xdr:pic>
      <xdr:nvPicPr>
        <xdr:cNvPr id="393" name="image382.jpg">
          <a:extLst>
            <a:ext uri="{FF2B5EF4-FFF2-40B4-BE49-F238E27FC236}">
              <a16:creationId xmlns:a16="http://schemas.microsoft.com/office/drawing/2014/main" xmlns="" id="{B0A98A67-690A-41E6-93D7-3DEE330D7E7D}"/>
            </a:ext>
          </a:extLst>
        </xdr:cNvPr>
        <xdr:cNvPicPr preferRelativeResize="0"/>
      </xdr:nvPicPr>
      <xdr:blipFill>
        <a:blip xmlns:r="http://schemas.openxmlformats.org/officeDocument/2006/relationships" r:embed="rId334" cstate="print"/>
        <a:stretch>
          <a:fillRect/>
        </a:stretch>
      </xdr:blipFill>
      <xdr:spPr>
        <a:xfrm>
          <a:off x="609600" y="32138112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312</xdr:row>
      <xdr:rowOff>0</xdr:rowOff>
    </xdr:from>
    <xdr:ext cx="800100" cy="523875"/>
    <xdr:pic>
      <xdr:nvPicPr>
        <xdr:cNvPr id="394" name="image384.jpg">
          <a:extLst>
            <a:ext uri="{FF2B5EF4-FFF2-40B4-BE49-F238E27FC236}">
              <a16:creationId xmlns:a16="http://schemas.microsoft.com/office/drawing/2014/main" xmlns="" id="{984BC9E3-B223-4EDA-8A1C-65A57F33026B}"/>
            </a:ext>
          </a:extLst>
        </xdr:cNvPr>
        <xdr:cNvPicPr preferRelativeResize="0"/>
      </xdr:nvPicPr>
      <xdr:blipFill>
        <a:blip xmlns:r="http://schemas.openxmlformats.org/officeDocument/2006/relationships" r:embed="rId335" cstate="print"/>
        <a:stretch>
          <a:fillRect/>
        </a:stretch>
      </xdr:blipFill>
      <xdr:spPr>
        <a:xfrm>
          <a:off x="609600" y="32238696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313</xdr:row>
      <xdr:rowOff>0</xdr:rowOff>
    </xdr:from>
    <xdr:ext cx="800100" cy="523875"/>
    <xdr:pic>
      <xdr:nvPicPr>
        <xdr:cNvPr id="395" name="image383.jpg">
          <a:extLst>
            <a:ext uri="{FF2B5EF4-FFF2-40B4-BE49-F238E27FC236}">
              <a16:creationId xmlns:a16="http://schemas.microsoft.com/office/drawing/2014/main" xmlns="" id="{402C6881-571B-4A4B-9182-EFE77A1397BE}"/>
            </a:ext>
          </a:extLst>
        </xdr:cNvPr>
        <xdr:cNvPicPr preferRelativeResize="0"/>
      </xdr:nvPicPr>
      <xdr:blipFill>
        <a:blip xmlns:r="http://schemas.openxmlformats.org/officeDocument/2006/relationships" r:embed="rId336" cstate="print"/>
        <a:stretch>
          <a:fillRect/>
        </a:stretch>
      </xdr:blipFill>
      <xdr:spPr>
        <a:xfrm>
          <a:off x="609600" y="32339280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314</xdr:row>
      <xdr:rowOff>0</xdr:rowOff>
    </xdr:from>
    <xdr:ext cx="800100" cy="523875"/>
    <xdr:pic>
      <xdr:nvPicPr>
        <xdr:cNvPr id="396" name="image398.jpg">
          <a:extLst>
            <a:ext uri="{FF2B5EF4-FFF2-40B4-BE49-F238E27FC236}">
              <a16:creationId xmlns:a16="http://schemas.microsoft.com/office/drawing/2014/main" xmlns="" id="{FB711D34-D26B-4585-BE54-3BC7C517C6F0}"/>
            </a:ext>
          </a:extLst>
        </xdr:cNvPr>
        <xdr:cNvPicPr preferRelativeResize="0"/>
      </xdr:nvPicPr>
      <xdr:blipFill>
        <a:blip xmlns:r="http://schemas.openxmlformats.org/officeDocument/2006/relationships" r:embed="rId337" cstate="print"/>
        <a:stretch>
          <a:fillRect/>
        </a:stretch>
      </xdr:blipFill>
      <xdr:spPr>
        <a:xfrm>
          <a:off x="609600" y="32439864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315</xdr:row>
      <xdr:rowOff>0</xdr:rowOff>
    </xdr:from>
    <xdr:ext cx="800100" cy="523875"/>
    <xdr:pic>
      <xdr:nvPicPr>
        <xdr:cNvPr id="397" name="image385.jpg">
          <a:extLst>
            <a:ext uri="{FF2B5EF4-FFF2-40B4-BE49-F238E27FC236}">
              <a16:creationId xmlns:a16="http://schemas.microsoft.com/office/drawing/2014/main" xmlns="" id="{574185FB-6BDF-4AF9-AA02-F270316CE8CF}"/>
            </a:ext>
          </a:extLst>
        </xdr:cNvPr>
        <xdr:cNvPicPr preferRelativeResize="0"/>
      </xdr:nvPicPr>
      <xdr:blipFill>
        <a:blip xmlns:r="http://schemas.openxmlformats.org/officeDocument/2006/relationships" r:embed="rId338" cstate="print"/>
        <a:stretch>
          <a:fillRect/>
        </a:stretch>
      </xdr:blipFill>
      <xdr:spPr>
        <a:xfrm>
          <a:off x="609600" y="32540448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316</xdr:row>
      <xdr:rowOff>0</xdr:rowOff>
    </xdr:from>
    <xdr:ext cx="800100" cy="523875"/>
    <xdr:pic>
      <xdr:nvPicPr>
        <xdr:cNvPr id="398" name="image388.jpg">
          <a:extLst>
            <a:ext uri="{FF2B5EF4-FFF2-40B4-BE49-F238E27FC236}">
              <a16:creationId xmlns:a16="http://schemas.microsoft.com/office/drawing/2014/main" xmlns="" id="{A0E1B19D-AC67-4682-8BB1-9B183C52064D}"/>
            </a:ext>
          </a:extLst>
        </xdr:cNvPr>
        <xdr:cNvPicPr preferRelativeResize="0"/>
      </xdr:nvPicPr>
      <xdr:blipFill>
        <a:blip xmlns:r="http://schemas.openxmlformats.org/officeDocument/2006/relationships" r:embed="rId339" cstate="print"/>
        <a:stretch>
          <a:fillRect/>
        </a:stretch>
      </xdr:blipFill>
      <xdr:spPr>
        <a:xfrm>
          <a:off x="609600" y="32641032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317</xdr:row>
      <xdr:rowOff>0</xdr:rowOff>
    </xdr:from>
    <xdr:ext cx="800100" cy="523875"/>
    <xdr:pic>
      <xdr:nvPicPr>
        <xdr:cNvPr id="399" name="image392.jpg">
          <a:extLst>
            <a:ext uri="{FF2B5EF4-FFF2-40B4-BE49-F238E27FC236}">
              <a16:creationId xmlns:a16="http://schemas.microsoft.com/office/drawing/2014/main" xmlns="" id="{D70993AC-5342-45AC-9123-66212E9DBCAA}"/>
            </a:ext>
          </a:extLst>
        </xdr:cNvPr>
        <xdr:cNvPicPr preferRelativeResize="0"/>
      </xdr:nvPicPr>
      <xdr:blipFill>
        <a:blip xmlns:r="http://schemas.openxmlformats.org/officeDocument/2006/relationships" r:embed="rId340" cstate="print"/>
        <a:stretch>
          <a:fillRect/>
        </a:stretch>
      </xdr:blipFill>
      <xdr:spPr>
        <a:xfrm>
          <a:off x="609600" y="32741616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318</xdr:row>
      <xdr:rowOff>0</xdr:rowOff>
    </xdr:from>
    <xdr:ext cx="800100" cy="523875"/>
    <xdr:pic>
      <xdr:nvPicPr>
        <xdr:cNvPr id="400" name="image389.jpg">
          <a:extLst>
            <a:ext uri="{FF2B5EF4-FFF2-40B4-BE49-F238E27FC236}">
              <a16:creationId xmlns:a16="http://schemas.microsoft.com/office/drawing/2014/main" xmlns="" id="{FC6D4C09-DAFE-45B1-8C72-1D49ECD3AD7E}"/>
            </a:ext>
          </a:extLst>
        </xdr:cNvPr>
        <xdr:cNvPicPr preferRelativeResize="0"/>
      </xdr:nvPicPr>
      <xdr:blipFill>
        <a:blip xmlns:r="http://schemas.openxmlformats.org/officeDocument/2006/relationships" r:embed="rId341" cstate="print"/>
        <a:stretch>
          <a:fillRect/>
        </a:stretch>
      </xdr:blipFill>
      <xdr:spPr>
        <a:xfrm>
          <a:off x="609600" y="32842200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319</xdr:row>
      <xdr:rowOff>0</xdr:rowOff>
    </xdr:from>
    <xdr:ext cx="800100" cy="523875"/>
    <xdr:pic>
      <xdr:nvPicPr>
        <xdr:cNvPr id="401" name="image404.jpg">
          <a:extLst>
            <a:ext uri="{FF2B5EF4-FFF2-40B4-BE49-F238E27FC236}">
              <a16:creationId xmlns:a16="http://schemas.microsoft.com/office/drawing/2014/main" xmlns="" id="{2ED2299A-D2E8-4CB1-A10D-56A3E653836F}"/>
            </a:ext>
          </a:extLst>
        </xdr:cNvPr>
        <xdr:cNvPicPr preferRelativeResize="0"/>
      </xdr:nvPicPr>
      <xdr:blipFill>
        <a:blip xmlns:r="http://schemas.openxmlformats.org/officeDocument/2006/relationships" r:embed="rId342" cstate="print"/>
        <a:stretch>
          <a:fillRect/>
        </a:stretch>
      </xdr:blipFill>
      <xdr:spPr>
        <a:xfrm>
          <a:off x="609600" y="32942784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320</xdr:row>
      <xdr:rowOff>0</xdr:rowOff>
    </xdr:from>
    <xdr:ext cx="800100" cy="523875"/>
    <xdr:pic>
      <xdr:nvPicPr>
        <xdr:cNvPr id="402" name="image394.jpg">
          <a:extLst>
            <a:ext uri="{FF2B5EF4-FFF2-40B4-BE49-F238E27FC236}">
              <a16:creationId xmlns:a16="http://schemas.microsoft.com/office/drawing/2014/main" xmlns="" id="{3443948A-6162-46A3-9AFA-1A95014F158C}"/>
            </a:ext>
          </a:extLst>
        </xdr:cNvPr>
        <xdr:cNvPicPr preferRelativeResize="0"/>
      </xdr:nvPicPr>
      <xdr:blipFill>
        <a:blip xmlns:r="http://schemas.openxmlformats.org/officeDocument/2006/relationships" r:embed="rId343" cstate="print"/>
        <a:stretch>
          <a:fillRect/>
        </a:stretch>
      </xdr:blipFill>
      <xdr:spPr>
        <a:xfrm>
          <a:off x="609600" y="33043368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321</xdr:row>
      <xdr:rowOff>0</xdr:rowOff>
    </xdr:from>
    <xdr:ext cx="800100" cy="523875"/>
    <xdr:pic>
      <xdr:nvPicPr>
        <xdr:cNvPr id="403" name="image391.jpg">
          <a:extLst>
            <a:ext uri="{FF2B5EF4-FFF2-40B4-BE49-F238E27FC236}">
              <a16:creationId xmlns:a16="http://schemas.microsoft.com/office/drawing/2014/main" xmlns="" id="{7320FFD6-3497-4651-9808-5B8136C2510F}"/>
            </a:ext>
          </a:extLst>
        </xdr:cNvPr>
        <xdr:cNvPicPr preferRelativeResize="0"/>
      </xdr:nvPicPr>
      <xdr:blipFill>
        <a:blip xmlns:r="http://schemas.openxmlformats.org/officeDocument/2006/relationships" r:embed="rId344" cstate="print"/>
        <a:stretch>
          <a:fillRect/>
        </a:stretch>
      </xdr:blipFill>
      <xdr:spPr>
        <a:xfrm>
          <a:off x="609600" y="33143952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322</xdr:row>
      <xdr:rowOff>0</xdr:rowOff>
    </xdr:from>
    <xdr:ext cx="800100" cy="523875"/>
    <xdr:pic>
      <xdr:nvPicPr>
        <xdr:cNvPr id="404" name="image390.jpg">
          <a:extLst>
            <a:ext uri="{FF2B5EF4-FFF2-40B4-BE49-F238E27FC236}">
              <a16:creationId xmlns:a16="http://schemas.microsoft.com/office/drawing/2014/main" xmlns="" id="{77A5379C-5E20-4642-86C5-78F1DE139F57}"/>
            </a:ext>
          </a:extLst>
        </xdr:cNvPr>
        <xdr:cNvPicPr preferRelativeResize="0"/>
      </xdr:nvPicPr>
      <xdr:blipFill>
        <a:blip xmlns:r="http://schemas.openxmlformats.org/officeDocument/2006/relationships" r:embed="rId345" cstate="print"/>
        <a:stretch>
          <a:fillRect/>
        </a:stretch>
      </xdr:blipFill>
      <xdr:spPr>
        <a:xfrm>
          <a:off x="609600" y="33244536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323</xdr:row>
      <xdr:rowOff>0</xdr:rowOff>
    </xdr:from>
    <xdr:ext cx="800100" cy="523875"/>
    <xdr:pic>
      <xdr:nvPicPr>
        <xdr:cNvPr id="405" name="image407.jpg">
          <a:extLst>
            <a:ext uri="{FF2B5EF4-FFF2-40B4-BE49-F238E27FC236}">
              <a16:creationId xmlns:a16="http://schemas.microsoft.com/office/drawing/2014/main" xmlns="" id="{9D64F2A6-FA80-49B6-B92E-D6C6C918DE46}"/>
            </a:ext>
          </a:extLst>
        </xdr:cNvPr>
        <xdr:cNvPicPr preferRelativeResize="0"/>
      </xdr:nvPicPr>
      <xdr:blipFill>
        <a:blip xmlns:r="http://schemas.openxmlformats.org/officeDocument/2006/relationships" r:embed="rId346" cstate="print"/>
        <a:stretch>
          <a:fillRect/>
        </a:stretch>
      </xdr:blipFill>
      <xdr:spPr>
        <a:xfrm>
          <a:off x="609600" y="33345120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324</xdr:row>
      <xdr:rowOff>0</xdr:rowOff>
    </xdr:from>
    <xdr:ext cx="800100" cy="523875"/>
    <xdr:pic>
      <xdr:nvPicPr>
        <xdr:cNvPr id="406" name="image410.jpg">
          <a:extLst>
            <a:ext uri="{FF2B5EF4-FFF2-40B4-BE49-F238E27FC236}">
              <a16:creationId xmlns:a16="http://schemas.microsoft.com/office/drawing/2014/main" xmlns="" id="{7C178276-55DF-4AA5-BFD7-06212BEB90E6}"/>
            </a:ext>
          </a:extLst>
        </xdr:cNvPr>
        <xdr:cNvPicPr preferRelativeResize="0"/>
      </xdr:nvPicPr>
      <xdr:blipFill>
        <a:blip xmlns:r="http://schemas.openxmlformats.org/officeDocument/2006/relationships" r:embed="rId347" cstate="print"/>
        <a:stretch>
          <a:fillRect/>
        </a:stretch>
      </xdr:blipFill>
      <xdr:spPr>
        <a:xfrm>
          <a:off x="609600" y="33445704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325</xdr:row>
      <xdr:rowOff>0</xdr:rowOff>
    </xdr:from>
    <xdr:ext cx="800100" cy="523875"/>
    <xdr:pic>
      <xdr:nvPicPr>
        <xdr:cNvPr id="407" name="image393.jpg">
          <a:extLst>
            <a:ext uri="{FF2B5EF4-FFF2-40B4-BE49-F238E27FC236}">
              <a16:creationId xmlns:a16="http://schemas.microsoft.com/office/drawing/2014/main" xmlns="" id="{7E71CBFF-B862-4CDA-BD37-734D306FA69D}"/>
            </a:ext>
          </a:extLst>
        </xdr:cNvPr>
        <xdr:cNvPicPr preferRelativeResize="0"/>
      </xdr:nvPicPr>
      <xdr:blipFill>
        <a:blip xmlns:r="http://schemas.openxmlformats.org/officeDocument/2006/relationships" r:embed="rId348" cstate="print"/>
        <a:stretch>
          <a:fillRect/>
        </a:stretch>
      </xdr:blipFill>
      <xdr:spPr>
        <a:xfrm>
          <a:off x="609600" y="33546288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326</xdr:row>
      <xdr:rowOff>0</xdr:rowOff>
    </xdr:from>
    <xdr:ext cx="800100" cy="523875"/>
    <xdr:pic>
      <xdr:nvPicPr>
        <xdr:cNvPr id="408" name="image395.jpg">
          <a:extLst>
            <a:ext uri="{FF2B5EF4-FFF2-40B4-BE49-F238E27FC236}">
              <a16:creationId xmlns:a16="http://schemas.microsoft.com/office/drawing/2014/main" xmlns="" id="{0068C6D4-7CB8-47FE-9B2A-DE12A68FE7D6}"/>
            </a:ext>
          </a:extLst>
        </xdr:cNvPr>
        <xdr:cNvPicPr preferRelativeResize="0"/>
      </xdr:nvPicPr>
      <xdr:blipFill>
        <a:blip xmlns:r="http://schemas.openxmlformats.org/officeDocument/2006/relationships" r:embed="rId349" cstate="print"/>
        <a:stretch>
          <a:fillRect/>
        </a:stretch>
      </xdr:blipFill>
      <xdr:spPr>
        <a:xfrm>
          <a:off x="609600" y="33646872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327</xdr:row>
      <xdr:rowOff>0</xdr:rowOff>
    </xdr:from>
    <xdr:ext cx="800100" cy="523875"/>
    <xdr:pic>
      <xdr:nvPicPr>
        <xdr:cNvPr id="409" name="image397.jpg">
          <a:extLst>
            <a:ext uri="{FF2B5EF4-FFF2-40B4-BE49-F238E27FC236}">
              <a16:creationId xmlns:a16="http://schemas.microsoft.com/office/drawing/2014/main" xmlns="" id="{E1666230-E322-4097-A17A-260A18EBD43B}"/>
            </a:ext>
          </a:extLst>
        </xdr:cNvPr>
        <xdr:cNvPicPr preferRelativeResize="0"/>
      </xdr:nvPicPr>
      <xdr:blipFill>
        <a:blip xmlns:r="http://schemas.openxmlformats.org/officeDocument/2006/relationships" r:embed="rId350" cstate="print"/>
        <a:stretch>
          <a:fillRect/>
        </a:stretch>
      </xdr:blipFill>
      <xdr:spPr>
        <a:xfrm>
          <a:off x="609600" y="33747456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329</xdr:row>
      <xdr:rowOff>0</xdr:rowOff>
    </xdr:from>
    <xdr:ext cx="800100" cy="523875"/>
    <xdr:pic>
      <xdr:nvPicPr>
        <xdr:cNvPr id="410" name="image396.jpg">
          <a:extLst>
            <a:ext uri="{FF2B5EF4-FFF2-40B4-BE49-F238E27FC236}">
              <a16:creationId xmlns:a16="http://schemas.microsoft.com/office/drawing/2014/main" xmlns="" id="{68588A1E-15E5-416B-854A-327B68E41FC4}"/>
            </a:ext>
          </a:extLst>
        </xdr:cNvPr>
        <xdr:cNvPicPr preferRelativeResize="0"/>
      </xdr:nvPicPr>
      <xdr:blipFill>
        <a:blip xmlns:r="http://schemas.openxmlformats.org/officeDocument/2006/relationships" r:embed="rId351" cstate="print"/>
        <a:stretch>
          <a:fillRect/>
        </a:stretch>
      </xdr:blipFill>
      <xdr:spPr>
        <a:xfrm>
          <a:off x="609600" y="33948624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330</xdr:row>
      <xdr:rowOff>0</xdr:rowOff>
    </xdr:from>
    <xdr:ext cx="800100" cy="523875"/>
    <xdr:pic>
      <xdr:nvPicPr>
        <xdr:cNvPr id="411" name="image399.jpg">
          <a:extLst>
            <a:ext uri="{FF2B5EF4-FFF2-40B4-BE49-F238E27FC236}">
              <a16:creationId xmlns:a16="http://schemas.microsoft.com/office/drawing/2014/main" xmlns="" id="{B4752100-970A-4D5A-9804-F827EFCE42A7}"/>
            </a:ext>
          </a:extLst>
        </xdr:cNvPr>
        <xdr:cNvPicPr preferRelativeResize="0"/>
      </xdr:nvPicPr>
      <xdr:blipFill>
        <a:blip xmlns:r="http://schemas.openxmlformats.org/officeDocument/2006/relationships" r:embed="rId352" cstate="print"/>
        <a:stretch>
          <a:fillRect/>
        </a:stretch>
      </xdr:blipFill>
      <xdr:spPr>
        <a:xfrm>
          <a:off x="609600" y="34049208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331</xdr:row>
      <xdr:rowOff>0</xdr:rowOff>
    </xdr:from>
    <xdr:ext cx="800100" cy="523875"/>
    <xdr:pic>
      <xdr:nvPicPr>
        <xdr:cNvPr id="412" name="image400.jpg">
          <a:extLst>
            <a:ext uri="{FF2B5EF4-FFF2-40B4-BE49-F238E27FC236}">
              <a16:creationId xmlns:a16="http://schemas.microsoft.com/office/drawing/2014/main" xmlns="" id="{6F66ED23-7A02-4EEA-BB75-21439870D1A5}"/>
            </a:ext>
          </a:extLst>
        </xdr:cNvPr>
        <xdr:cNvPicPr preferRelativeResize="0"/>
      </xdr:nvPicPr>
      <xdr:blipFill>
        <a:blip xmlns:r="http://schemas.openxmlformats.org/officeDocument/2006/relationships" r:embed="rId353" cstate="print"/>
        <a:stretch>
          <a:fillRect/>
        </a:stretch>
      </xdr:blipFill>
      <xdr:spPr>
        <a:xfrm>
          <a:off x="609600" y="34149792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332</xdr:row>
      <xdr:rowOff>0</xdr:rowOff>
    </xdr:from>
    <xdr:ext cx="800100" cy="523875"/>
    <xdr:pic>
      <xdr:nvPicPr>
        <xdr:cNvPr id="413" name="image402.jpg">
          <a:extLst>
            <a:ext uri="{FF2B5EF4-FFF2-40B4-BE49-F238E27FC236}">
              <a16:creationId xmlns:a16="http://schemas.microsoft.com/office/drawing/2014/main" xmlns="" id="{B32F7F5C-CE92-4024-8125-8E39E706BB64}"/>
            </a:ext>
          </a:extLst>
        </xdr:cNvPr>
        <xdr:cNvPicPr preferRelativeResize="0"/>
      </xdr:nvPicPr>
      <xdr:blipFill>
        <a:blip xmlns:r="http://schemas.openxmlformats.org/officeDocument/2006/relationships" r:embed="rId354" cstate="print"/>
        <a:stretch>
          <a:fillRect/>
        </a:stretch>
      </xdr:blipFill>
      <xdr:spPr>
        <a:xfrm>
          <a:off x="609600" y="34250376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333</xdr:row>
      <xdr:rowOff>0</xdr:rowOff>
    </xdr:from>
    <xdr:ext cx="800100" cy="523875"/>
    <xdr:pic>
      <xdr:nvPicPr>
        <xdr:cNvPr id="414" name="image401.jpg">
          <a:extLst>
            <a:ext uri="{FF2B5EF4-FFF2-40B4-BE49-F238E27FC236}">
              <a16:creationId xmlns:a16="http://schemas.microsoft.com/office/drawing/2014/main" xmlns="" id="{64F91BD7-9940-4708-97CB-8443AACBA50F}"/>
            </a:ext>
          </a:extLst>
        </xdr:cNvPr>
        <xdr:cNvPicPr preferRelativeResize="0"/>
      </xdr:nvPicPr>
      <xdr:blipFill>
        <a:blip xmlns:r="http://schemas.openxmlformats.org/officeDocument/2006/relationships" r:embed="rId355" cstate="print"/>
        <a:stretch>
          <a:fillRect/>
        </a:stretch>
      </xdr:blipFill>
      <xdr:spPr>
        <a:xfrm>
          <a:off x="609600" y="34350960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333</xdr:row>
      <xdr:rowOff>0</xdr:rowOff>
    </xdr:from>
    <xdr:ext cx="800100" cy="523875"/>
    <xdr:pic>
      <xdr:nvPicPr>
        <xdr:cNvPr id="415" name="image403.jpg">
          <a:extLst>
            <a:ext uri="{FF2B5EF4-FFF2-40B4-BE49-F238E27FC236}">
              <a16:creationId xmlns:a16="http://schemas.microsoft.com/office/drawing/2014/main" xmlns="" id="{A6D93358-BD6A-41F5-A172-099885483459}"/>
            </a:ext>
          </a:extLst>
        </xdr:cNvPr>
        <xdr:cNvPicPr preferRelativeResize="0"/>
      </xdr:nvPicPr>
      <xdr:blipFill>
        <a:blip xmlns:r="http://schemas.openxmlformats.org/officeDocument/2006/relationships" r:embed="rId356" cstate="print"/>
        <a:stretch>
          <a:fillRect/>
        </a:stretch>
      </xdr:blipFill>
      <xdr:spPr>
        <a:xfrm>
          <a:off x="609600" y="34451544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334</xdr:row>
      <xdr:rowOff>0</xdr:rowOff>
    </xdr:from>
    <xdr:ext cx="800100" cy="523875"/>
    <xdr:pic>
      <xdr:nvPicPr>
        <xdr:cNvPr id="416" name="image411.jpg">
          <a:extLst>
            <a:ext uri="{FF2B5EF4-FFF2-40B4-BE49-F238E27FC236}">
              <a16:creationId xmlns:a16="http://schemas.microsoft.com/office/drawing/2014/main" xmlns="" id="{64D45D7D-1F66-4FAA-A4DC-A3A2F9C5D4DB}"/>
            </a:ext>
          </a:extLst>
        </xdr:cNvPr>
        <xdr:cNvPicPr preferRelativeResize="0"/>
      </xdr:nvPicPr>
      <xdr:blipFill>
        <a:blip xmlns:r="http://schemas.openxmlformats.org/officeDocument/2006/relationships" r:embed="rId357" cstate="print"/>
        <a:stretch>
          <a:fillRect/>
        </a:stretch>
      </xdr:blipFill>
      <xdr:spPr>
        <a:xfrm>
          <a:off x="609600" y="34552128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335</xdr:row>
      <xdr:rowOff>0</xdr:rowOff>
    </xdr:from>
    <xdr:ext cx="800100" cy="523875"/>
    <xdr:pic>
      <xdr:nvPicPr>
        <xdr:cNvPr id="417" name="image406.jpg">
          <a:extLst>
            <a:ext uri="{FF2B5EF4-FFF2-40B4-BE49-F238E27FC236}">
              <a16:creationId xmlns:a16="http://schemas.microsoft.com/office/drawing/2014/main" xmlns="" id="{20031603-1E39-4852-B4A4-D726914ACBA1}"/>
            </a:ext>
          </a:extLst>
        </xdr:cNvPr>
        <xdr:cNvPicPr preferRelativeResize="0"/>
      </xdr:nvPicPr>
      <xdr:blipFill>
        <a:blip xmlns:r="http://schemas.openxmlformats.org/officeDocument/2006/relationships" r:embed="rId358" cstate="print"/>
        <a:stretch>
          <a:fillRect/>
        </a:stretch>
      </xdr:blipFill>
      <xdr:spPr>
        <a:xfrm>
          <a:off x="609600" y="34652712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336</xdr:row>
      <xdr:rowOff>0</xdr:rowOff>
    </xdr:from>
    <xdr:ext cx="800100" cy="523875"/>
    <xdr:pic>
      <xdr:nvPicPr>
        <xdr:cNvPr id="418" name="image405.jpg">
          <a:extLst>
            <a:ext uri="{FF2B5EF4-FFF2-40B4-BE49-F238E27FC236}">
              <a16:creationId xmlns:a16="http://schemas.microsoft.com/office/drawing/2014/main" xmlns="" id="{A670B899-0797-4F07-AB59-786C7121CB5D}"/>
            </a:ext>
          </a:extLst>
        </xdr:cNvPr>
        <xdr:cNvPicPr preferRelativeResize="0"/>
      </xdr:nvPicPr>
      <xdr:blipFill>
        <a:blip xmlns:r="http://schemas.openxmlformats.org/officeDocument/2006/relationships" r:embed="rId359" cstate="print"/>
        <a:stretch>
          <a:fillRect/>
        </a:stretch>
      </xdr:blipFill>
      <xdr:spPr>
        <a:xfrm>
          <a:off x="609600" y="34753296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337</xdr:row>
      <xdr:rowOff>0</xdr:rowOff>
    </xdr:from>
    <xdr:ext cx="800100" cy="523875"/>
    <xdr:pic>
      <xdr:nvPicPr>
        <xdr:cNvPr id="419" name="image408.jpg">
          <a:extLst>
            <a:ext uri="{FF2B5EF4-FFF2-40B4-BE49-F238E27FC236}">
              <a16:creationId xmlns:a16="http://schemas.microsoft.com/office/drawing/2014/main" xmlns="" id="{E2862489-1598-4548-8BCF-323CDE859538}"/>
            </a:ext>
          </a:extLst>
        </xdr:cNvPr>
        <xdr:cNvPicPr preferRelativeResize="0"/>
      </xdr:nvPicPr>
      <xdr:blipFill>
        <a:blip xmlns:r="http://schemas.openxmlformats.org/officeDocument/2006/relationships" r:embed="rId360" cstate="print"/>
        <a:stretch>
          <a:fillRect/>
        </a:stretch>
      </xdr:blipFill>
      <xdr:spPr>
        <a:xfrm>
          <a:off x="609600" y="34853880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338</xdr:row>
      <xdr:rowOff>0</xdr:rowOff>
    </xdr:from>
    <xdr:ext cx="800100" cy="523875"/>
    <xdr:pic>
      <xdr:nvPicPr>
        <xdr:cNvPr id="420" name="image412.jpg">
          <a:extLst>
            <a:ext uri="{FF2B5EF4-FFF2-40B4-BE49-F238E27FC236}">
              <a16:creationId xmlns:a16="http://schemas.microsoft.com/office/drawing/2014/main" xmlns="" id="{2EB09FD7-653D-448A-AD39-A000484C229A}"/>
            </a:ext>
          </a:extLst>
        </xdr:cNvPr>
        <xdr:cNvPicPr preferRelativeResize="0"/>
      </xdr:nvPicPr>
      <xdr:blipFill>
        <a:blip xmlns:r="http://schemas.openxmlformats.org/officeDocument/2006/relationships" r:embed="rId361" cstate="print"/>
        <a:stretch>
          <a:fillRect/>
        </a:stretch>
      </xdr:blipFill>
      <xdr:spPr>
        <a:xfrm>
          <a:off x="609600" y="34954464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339</xdr:row>
      <xdr:rowOff>0</xdr:rowOff>
    </xdr:from>
    <xdr:ext cx="800100" cy="523875"/>
    <xdr:pic>
      <xdr:nvPicPr>
        <xdr:cNvPr id="421" name="image409.jpg">
          <a:extLst>
            <a:ext uri="{FF2B5EF4-FFF2-40B4-BE49-F238E27FC236}">
              <a16:creationId xmlns:a16="http://schemas.microsoft.com/office/drawing/2014/main" xmlns="" id="{BC722482-9D67-4E9D-8DDD-2E48F1487828}"/>
            </a:ext>
          </a:extLst>
        </xdr:cNvPr>
        <xdr:cNvPicPr preferRelativeResize="0"/>
      </xdr:nvPicPr>
      <xdr:blipFill>
        <a:blip xmlns:r="http://schemas.openxmlformats.org/officeDocument/2006/relationships" r:embed="rId362" cstate="print"/>
        <a:stretch>
          <a:fillRect/>
        </a:stretch>
      </xdr:blipFill>
      <xdr:spPr>
        <a:xfrm>
          <a:off x="609600" y="35055048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340</xdr:row>
      <xdr:rowOff>0</xdr:rowOff>
    </xdr:from>
    <xdr:ext cx="800100" cy="523875"/>
    <xdr:pic>
      <xdr:nvPicPr>
        <xdr:cNvPr id="422" name="image418.jpg">
          <a:extLst>
            <a:ext uri="{FF2B5EF4-FFF2-40B4-BE49-F238E27FC236}">
              <a16:creationId xmlns:a16="http://schemas.microsoft.com/office/drawing/2014/main" xmlns="" id="{146D5651-EB9C-49F9-AEA1-821B156FC3AC}"/>
            </a:ext>
          </a:extLst>
        </xdr:cNvPr>
        <xdr:cNvPicPr preferRelativeResize="0"/>
      </xdr:nvPicPr>
      <xdr:blipFill>
        <a:blip xmlns:r="http://schemas.openxmlformats.org/officeDocument/2006/relationships" r:embed="rId363" cstate="print"/>
        <a:stretch>
          <a:fillRect/>
        </a:stretch>
      </xdr:blipFill>
      <xdr:spPr>
        <a:xfrm>
          <a:off x="609600" y="35155632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341</xdr:row>
      <xdr:rowOff>0</xdr:rowOff>
    </xdr:from>
    <xdr:ext cx="800100" cy="523875"/>
    <xdr:pic>
      <xdr:nvPicPr>
        <xdr:cNvPr id="423" name="image414.jpg">
          <a:extLst>
            <a:ext uri="{FF2B5EF4-FFF2-40B4-BE49-F238E27FC236}">
              <a16:creationId xmlns:a16="http://schemas.microsoft.com/office/drawing/2014/main" xmlns="" id="{49D63307-2F9F-4317-893F-66D3E9255F39}"/>
            </a:ext>
          </a:extLst>
        </xdr:cNvPr>
        <xdr:cNvPicPr preferRelativeResize="0"/>
      </xdr:nvPicPr>
      <xdr:blipFill>
        <a:blip xmlns:r="http://schemas.openxmlformats.org/officeDocument/2006/relationships" r:embed="rId364" cstate="print"/>
        <a:stretch>
          <a:fillRect/>
        </a:stretch>
      </xdr:blipFill>
      <xdr:spPr>
        <a:xfrm>
          <a:off x="609600" y="35256216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342</xdr:row>
      <xdr:rowOff>0</xdr:rowOff>
    </xdr:from>
    <xdr:ext cx="800100" cy="523875"/>
    <xdr:pic>
      <xdr:nvPicPr>
        <xdr:cNvPr id="424" name="image417.jpg">
          <a:extLst>
            <a:ext uri="{FF2B5EF4-FFF2-40B4-BE49-F238E27FC236}">
              <a16:creationId xmlns:a16="http://schemas.microsoft.com/office/drawing/2014/main" xmlns="" id="{1AF34321-F673-4BC4-9B18-F8576027F17F}"/>
            </a:ext>
          </a:extLst>
        </xdr:cNvPr>
        <xdr:cNvPicPr preferRelativeResize="0"/>
      </xdr:nvPicPr>
      <xdr:blipFill>
        <a:blip xmlns:r="http://schemas.openxmlformats.org/officeDocument/2006/relationships" r:embed="rId365" cstate="print"/>
        <a:stretch>
          <a:fillRect/>
        </a:stretch>
      </xdr:blipFill>
      <xdr:spPr>
        <a:xfrm>
          <a:off x="609600" y="35356800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343</xdr:row>
      <xdr:rowOff>0</xdr:rowOff>
    </xdr:from>
    <xdr:ext cx="800100" cy="523875"/>
    <xdr:pic>
      <xdr:nvPicPr>
        <xdr:cNvPr id="425" name="image429.jpg">
          <a:extLst>
            <a:ext uri="{FF2B5EF4-FFF2-40B4-BE49-F238E27FC236}">
              <a16:creationId xmlns:a16="http://schemas.microsoft.com/office/drawing/2014/main" xmlns="" id="{41BA41B5-AFF8-4ADA-890F-1CCEDF69CE1E}"/>
            </a:ext>
          </a:extLst>
        </xdr:cNvPr>
        <xdr:cNvPicPr preferRelativeResize="0"/>
      </xdr:nvPicPr>
      <xdr:blipFill>
        <a:blip xmlns:r="http://schemas.openxmlformats.org/officeDocument/2006/relationships" r:embed="rId366" cstate="print"/>
        <a:stretch>
          <a:fillRect/>
        </a:stretch>
      </xdr:blipFill>
      <xdr:spPr>
        <a:xfrm>
          <a:off x="609600" y="35457384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344</xdr:row>
      <xdr:rowOff>0</xdr:rowOff>
    </xdr:from>
    <xdr:ext cx="800100" cy="523875"/>
    <xdr:pic>
      <xdr:nvPicPr>
        <xdr:cNvPr id="426" name="image413.jpg">
          <a:extLst>
            <a:ext uri="{FF2B5EF4-FFF2-40B4-BE49-F238E27FC236}">
              <a16:creationId xmlns:a16="http://schemas.microsoft.com/office/drawing/2014/main" xmlns="" id="{88A4B78F-F4B5-41CA-8178-04E25BE9EC09}"/>
            </a:ext>
          </a:extLst>
        </xdr:cNvPr>
        <xdr:cNvPicPr preferRelativeResize="0"/>
      </xdr:nvPicPr>
      <xdr:blipFill>
        <a:blip xmlns:r="http://schemas.openxmlformats.org/officeDocument/2006/relationships" r:embed="rId367" cstate="print"/>
        <a:stretch>
          <a:fillRect/>
        </a:stretch>
      </xdr:blipFill>
      <xdr:spPr>
        <a:xfrm>
          <a:off x="609600" y="35557968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345</xdr:row>
      <xdr:rowOff>0</xdr:rowOff>
    </xdr:from>
    <xdr:ext cx="800100" cy="523875"/>
    <xdr:pic>
      <xdr:nvPicPr>
        <xdr:cNvPr id="427" name="image415.jpg">
          <a:extLst>
            <a:ext uri="{FF2B5EF4-FFF2-40B4-BE49-F238E27FC236}">
              <a16:creationId xmlns:a16="http://schemas.microsoft.com/office/drawing/2014/main" xmlns="" id="{DD10C5A4-E4C1-4504-82DB-FE01CA7B30B4}"/>
            </a:ext>
          </a:extLst>
        </xdr:cNvPr>
        <xdr:cNvPicPr preferRelativeResize="0"/>
      </xdr:nvPicPr>
      <xdr:blipFill>
        <a:blip xmlns:r="http://schemas.openxmlformats.org/officeDocument/2006/relationships" r:embed="rId368" cstate="print"/>
        <a:stretch>
          <a:fillRect/>
        </a:stretch>
      </xdr:blipFill>
      <xdr:spPr>
        <a:xfrm>
          <a:off x="609600" y="35658552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346</xdr:row>
      <xdr:rowOff>0</xdr:rowOff>
    </xdr:from>
    <xdr:ext cx="800100" cy="523875"/>
    <xdr:pic>
      <xdr:nvPicPr>
        <xdr:cNvPr id="430" name="image420.jpg">
          <a:extLst>
            <a:ext uri="{FF2B5EF4-FFF2-40B4-BE49-F238E27FC236}">
              <a16:creationId xmlns:a16="http://schemas.microsoft.com/office/drawing/2014/main" xmlns="" id="{54E63789-109C-4575-B0C9-ED0CB6EE62C8}"/>
            </a:ext>
          </a:extLst>
        </xdr:cNvPr>
        <xdr:cNvPicPr preferRelativeResize="0"/>
      </xdr:nvPicPr>
      <xdr:blipFill>
        <a:blip xmlns:r="http://schemas.openxmlformats.org/officeDocument/2006/relationships" r:embed="rId369" cstate="print"/>
        <a:stretch>
          <a:fillRect/>
        </a:stretch>
      </xdr:blipFill>
      <xdr:spPr>
        <a:xfrm>
          <a:off x="609600" y="35960304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347</xdr:row>
      <xdr:rowOff>0</xdr:rowOff>
    </xdr:from>
    <xdr:ext cx="800100" cy="523875"/>
    <xdr:pic>
      <xdr:nvPicPr>
        <xdr:cNvPr id="431" name="image421.jpg">
          <a:extLst>
            <a:ext uri="{FF2B5EF4-FFF2-40B4-BE49-F238E27FC236}">
              <a16:creationId xmlns:a16="http://schemas.microsoft.com/office/drawing/2014/main" xmlns="" id="{54450B18-6149-447E-AF82-1ED28FE9D5E1}"/>
            </a:ext>
          </a:extLst>
        </xdr:cNvPr>
        <xdr:cNvPicPr preferRelativeResize="0"/>
      </xdr:nvPicPr>
      <xdr:blipFill>
        <a:blip xmlns:r="http://schemas.openxmlformats.org/officeDocument/2006/relationships" r:embed="rId370" cstate="print"/>
        <a:stretch>
          <a:fillRect/>
        </a:stretch>
      </xdr:blipFill>
      <xdr:spPr>
        <a:xfrm>
          <a:off x="609600" y="36060888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348</xdr:row>
      <xdr:rowOff>0</xdr:rowOff>
    </xdr:from>
    <xdr:ext cx="800100" cy="523875"/>
    <xdr:pic>
      <xdr:nvPicPr>
        <xdr:cNvPr id="432" name="image419.jpg">
          <a:extLst>
            <a:ext uri="{FF2B5EF4-FFF2-40B4-BE49-F238E27FC236}">
              <a16:creationId xmlns:a16="http://schemas.microsoft.com/office/drawing/2014/main" xmlns="" id="{5B6B385A-0631-4B89-9813-2E6B3E3D1A05}"/>
            </a:ext>
          </a:extLst>
        </xdr:cNvPr>
        <xdr:cNvPicPr preferRelativeResize="0"/>
      </xdr:nvPicPr>
      <xdr:blipFill>
        <a:blip xmlns:r="http://schemas.openxmlformats.org/officeDocument/2006/relationships" r:embed="rId371" cstate="print"/>
        <a:stretch>
          <a:fillRect/>
        </a:stretch>
      </xdr:blipFill>
      <xdr:spPr>
        <a:xfrm>
          <a:off x="609600" y="36161472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349</xdr:row>
      <xdr:rowOff>0</xdr:rowOff>
    </xdr:from>
    <xdr:ext cx="800100" cy="523875"/>
    <xdr:pic>
      <xdr:nvPicPr>
        <xdr:cNvPr id="433" name="image423.jpg">
          <a:extLst>
            <a:ext uri="{FF2B5EF4-FFF2-40B4-BE49-F238E27FC236}">
              <a16:creationId xmlns:a16="http://schemas.microsoft.com/office/drawing/2014/main" xmlns="" id="{6B00CD58-3483-4227-A455-0B2BA64A8AFC}"/>
            </a:ext>
          </a:extLst>
        </xdr:cNvPr>
        <xdr:cNvPicPr preferRelativeResize="0"/>
      </xdr:nvPicPr>
      <xdr:blipFill>
        <a:blip xmlns:r="http://schemas.openxmlformats.org/officeDocument/2006/relationships" r:embed="rId372" cstate="print"/>
        <a:stretch>
          <a:fillRect/>
        </a:stretch>
      </xdr:blipFill>
      <xdr:spPr>
        <a:xfrm>
          <a:off x="609600" y="36262056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350</xdr:row>
      <xdr:rowOff>0</xdr:rowOff>
    </xdr:from>
    <xdr:ext cx="800100" cy="523875"/>
    <xdr:pic>
      <xdr:nvPicPr>
        <xdr:cNvPr id="434" name="image422.jpg">
          <a:extLst>
            <a:ext uri="{FF2B5EF4-FFF2-40B4-BE49-F238E27FC236}">
              <a16:creationId xmlns:a16="http://schemas.microsoft.com/office/drawing/2014/main" xmlns="" id="{9240BE39-FD45-4F2F-A72B-4437623627E1}"/>
            </a:ext>
          </a:extLst>
        </xdr:cNvPr>
        <xdr:cNvPicPr preferRelativeResize="0"/>
      </xdr:nvPicPr>
      <xdr:blipFill>
        <a:blip xmlns:r="http://schemas.openxmlformats.org/officeDocument/2006/relationships" r:embed="rId373" cstate="print"/>
        <a:stretch>
          <a:fillRect/>
        </a:stretch>
      </xdr:blipFill>
      <xdr:spPr>
        <a:xfrm>
          <a:off x="609600" y="36362640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351</xdr:row>
      <xdr:rowOff>0</xdr:rowOff>
    </xdr:from>
    <xdr:ext cx="800100" cy="523875"/>
    <xdr:pic>
      <xdr:nvPicPr>
        <xdr:cNvPr id="435" name="image425.jpg">
          <a:extLst>
            <a:ext uri="{FF2B5EF4-FFF2-40B4-BE49-F238E27FC236}">
              <a16:creationId xmlns:a16="http://schemas.microsoft.com/office/drawing/2014/main" xmlns="" id="{FF04B4B3-4ADC-4A5D-99B1-74DF80BA251B}"/>
            </a:ext>
          </a:extLst>
        </xdr:cNvPr>
        <xdr:cNvPicPr preferRelativeResize="0"/>
      </xdr:nvPicPr>
      <xdr:blipFill>
        <a:blip xmlns:r="http://schemas.openxmlformats.org/officeDocument/2006/relationships" r:embed="rId374" cstate="print"/>
        <a:stretch>
          <a:fillRect/>
        </a:stretch>
      </xdr:blipFill>
      <xdr:spPr>
        <a:xfrm>
          <a:off x="609600" y="36463224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352</xdr:row>
      <xdr:rowOff>0</xdr:rowOff>
    </xdr:from>
    <xdr:ext cx="800100" cy="523875"/>
    <xdr:pic>
      <xdr:nvPicPr>
        <xdr:cNvPr id="436" name="image427.jpg">
          <a:extLst>
            <a:ext uri="{FF2B5EF4-FFF2-40B4-BE49-F238E27FC236}">
              <a16:creationId xmlns:a16="http://schemas.microsoft.com/office/drawing/2014/main" xmlns="" id="{6679952F-7748-4885-AFB7-E48E04956605}"/>
            </a:ext>
          </a:extLst>
        </xdr:cNvPr>
        <xdr:cNvPicPr preferRelativeResize="0"/>
      </xdr:nvPicPr>
      <xdr:blipFill>
        <a:blip xmlns:r="http://schemas.openxmlformats.org/officeDocument/2006/relationships" r:embed="rId375" cstate="print"/>
        <a:stretch>
          <a:fillRect/>
        </a:stretch>
      </xdr:blipFill>
      <xdr:spPr>
        <a:xfrm>
          <a:off x="609600" y="36563808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353</xdr:row>
      <xdr:rowOff>0</xdr:rowOff>
    </xdr:from>
    <xdr:ext cx="800100" cy="523875"/>
    <xdr:pic>
      <xdr:nvPicPr>
        <xdr:cNvPr id="437" name="image426.jpg">
          <a:extLst>
            <a:ext uri="{FF2B5EF4-FFF2-40B4-BE49-F238E27FC236}">
              <a16:creationId xmlns:a16="http://schemas.microsoft.com/office/drawing/2014/main" xmlns="" id="{0DF643B9-70EE-481A-B14E-E663996472C0}"/>
            </a:ext>
          </a:extLst>
        </xdr:cNvPr>
        <xdr:cNvPicPr preferRelativeResize="0"/>
      </xdr:nvPicPr>
      <xdr:blipFill>
        <a:blip xmlns:r="http://schemas.openxmlformats.org/officeDocument/2006/relationships" r:embed="rId376" cstate="print"/>
        <a:stretch>
          <a:fillRect/>
        </a:stretch>
      </xdr:blipFill>
      <xdr:spPr>
        <a:xfrm>
          <a:off x="609600" y="36664392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354</xdr:row>
      <xdr:rowOff>0</xdr:rowOff>
    </xdr:from>
    <xdr:ext cx="800100" cy="523875"/>
    <xdr:pic>
      <xdr:nvPicPr>
        <xdr:cNvPr id="438" name="image431.jpg">
          <a:extLst>
            <a:ext uri="{FF2B5EF4-FFF2-40B4-BE49-F238E27FC236}">
              <a16:creationId xmlns:a16="http://schemas.microsoft.com/office/drawing/2014/main" xmlns="" id="{01FCC3AF-9698-469D-827F-1BD2BBE32AD7}"/>
            </a:ext>
          </a:extLst>
        </xdr:cNvPr>
        <xdr:cNvPicPr preferRelativeResize="0"/>
      </xdr:nvPicPr>
      <xdr:blipFill>
        <a:blip xmlns:r="http://schemas.openxmlformats.org/officeDocument/2006/relationships" r:embed="rId377" cstate="print"/>
        <a:stretch>
          <a:fillRect/>
        </a:stretch>
      </xdr:blipFill>
      <xdr:spPr>
        <a:xfrm>
          <a:off x="609600" y="36764976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355</xdr:row>
      <xdr:rowOff>0</xdr:rowOff>
    </xdr:from>
    <xdr:ext cx="800100" cy="523875"/>
    <xdr:pic>
      <xdr:nvPicPr>
        <xdr:cNvPr id="439" name="image430.jpg">
          <a:extLst>
            <a:ext uri="{FF2B5EF4-FFF2-40B4-BE49-F238E27FC236}">
              <a16:creationId xmlns:a16="http://schemas.microsoft.com/office/drawing/2014/main" xmlns="" id="{D8E21024-5600-438F-B40A-EDB5D2EA8A7C}"/>
            </a:ext>
          </a:extLst>
        </xdr:cNvPr>
        <xdr:cNvPicPr preferRelativeResize="0"/>
      </xdr:nvPicPr>
      <xdr:blipFill>
        <a:blip xmlns:r="http://schemas.openxmlformats.org/officeDocument/2006/relationships" r:embed="rId378" cstate="print"/>
        <a:stretch>
          <a:fillRect/>
        </a:stretch>
      </xdr:blipFill>
      <xdr:spPr>
        <a:xfrm>
          <a:off x="609600" y="36865560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356</xdr:row>
      <xdr:rowOff>0</xdr:rowOff>
    </xdr:from>
    <xdr:ext cx="800100" cy="523875"/>
    <xdr:pic>
      <xdr:nvPicPr>
        <xdr:cNvPr id="440" name="image428.jpg">
          <a:extLst>
            <a:ext uri="{FF2B5EF4-FFF2-40B4-BE49-F238E27FC236}">
              <a16:creationId xmlns:a16="http://schemas.microsoft.com/office/drawing/2014/main" xmlns="" id="{B35BFEF7-D89E-44BF-990B-044F888E0DD5}"/>
            </a:ext>
          </a:extLst>
        </xdr:cNvPr>
        <xdr:cNvPicPr preferRelativeResize="0"/>
      </xdr:nvPicPr>
      <xdr:blipFill>
        <a:blip xmlns:r="http://schemas.openxmlformats.org/officeDocument/2006/relationships" r:embed="rId379" cstate="print"/>
        <a:stretch>
          <a:fillRect/>
        </a:stretch>
      </xdr:blipFill>
      <xdr:spPr>
        <a:xfrm>
          <a:off x="609600" y="36966144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357</xdr:row>
      <xdr:rowOff>0</xdr:rowOff>
    </xdr:from>
    <xdr:ext cx="800100" cy="523875"/>
    <xdr:pic>
      <xdr:nvPicPr>
        <xdr:cNvPr id="441" name="image432.jpg">
          <a:extLst>
            <a:ext uri="{FF2B5EF4-FFF2-40B4-BE49-F238E27FC236}">
              <a16:creationId xmlns:a16="http://schemas.microsoft.com/office/drawing/2014/main" xmlns="" id="{ABB4B9C7-8576-4BD8-9DD9-7F0D9807619C}"/>
            </a:ext>
          </a:extLst>
        </xdr:cNvPr>
        <xdr:cNvPicPr preferRelativeResize="0"/>
      </xdr:nvPicPr>
      <xdr:blipFill>
        <a:blip xmlns:r="http://schemas.openxmlformats.org/officeDocument/2006/relationships" r:embed="rId380" cstate="print"/>
        <a:stretch>
          <a:fillRect/>
        </a:stretch>
      </xdr:blipFill>
      <xdr:spPr>
        <a:xfrm>
          <a:off x="609600" y="37066728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358</xdr:row>
      <xdr:rowOff>0</xdr:rowOff>
    </xdr:from>
    <xdr:ext cx="800100" cy="523875"/>
    <xdr:pic>
      <xdr:nvPicPr>
        <xdr:cNvPr id="442" name="image433.jpg">
          <a:extLst>
            <a:ext uri="{FF2B5EF4-FFF2-40B4-BE49-F238E27FC236}">
              <a16:creationId xmlns:a16="http://schemas.microsoft.com/office/drawing/2014/main" xmlns="" id="{60D7174D-5089-4EDF-9A8F-A9DEF437617F}"/>
            </a:ext>
          </a:extLst>
        </xdr:cNvPr>
        <xdr:cNvPicPr preferRelativeResize="0"/>
      </xdr:nvPicPr>
      <xdr:blipFill>
        <a:blip xmlns:r="http://schemas.openxmlformats.org/officeDocument/2006/relationships" r:embed="rId381" cstate="print"/>
        <a:stretch>
          <a:fillRect/>
        </a:stretch>
      </xdr:blipFill>
      <xdr:spPr>
        <a:xfrm>
          <a:off x="609600" y="37167312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359</xdr:row>
      <xdr:rowOff>0</xdr:rowOff>
    </xdr:from>
    <xdr:ext cx="800100" cy="523875"/>
    <xdr:pic>
      <xdr:nvPicPr>
        <xdr:cNvPr id="443" name="image436.jpg">
          <a:extLst>
            <a:ext uri="{FF2B5EF4-FFF2-40B4-BE49-F238E27FC236}">
              <a16:creationId xmlns:a16="http://schemas.microsoft.com/office/drawing/2014/main" xmlns="" id="{6B3ADA47-9439-4D74-BDDC-55F65126666A}"/>
            </a:ext>
          </a:extLst>
        </xdr:cNvPr>
        <xdr:cNvPicPr preferRelativeResize="0"/>
      </xdr:nvPicPr>
      <xdr:blipFill>
        <a:blip xmlns:r="http://schemas.openxmlformats.org/officeDocument/2006/relationships" r:embed="rId382" cstate="print"/>
        <a:stretch>
          <a:fillRect/>
        </a:stretch>
      </xdr:blipFill>
      <xdr:spPr>
        <a:xfrm>
          <a:off x="609600" y="37267896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360</xdr:row>
      <xdr:rowOff>0</xdr:rowOff>
    </xdr:from>
    <xdr:ext cx="800100" cy="523875"/>
    <xdr:pic>
      <xdr:nvPicPr>
        <xdr:cNvPr id="444" name="image435.jpg">
          <a:extLst>
            <a:ext uri="{FF2B5EF4-FFF2-40B4-BE49-F238E27FC236}">
              <a16:creationId xmlns:a16="http://schemas.microsoft.com/office/drawing/2014/main" xmlns="" id="{93C58F8A-77BF-4824-9BE0-2CBFE09F9E83}"/>
            </a:ext>
          </a:extLst>
        </xdr:cNvPr>
        <xdr:cNvPicPr preferRelativeResize="0"/>
      </xdr:nvPicPr>
      <xdr:blipFill>
        <a:blip xmlns:r="http://schemas.openxmlformats.org/officeDocument/2006/relationships" r:embed="rId383" cstate="print"/>
        <a:stretch>
          <a:fillRect/>
        </a:stretch>
      </xdr:blipFill>
      <xdr:spPr>
        <a:xfrm>
          <a:off x="609600" y="37368480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361</xdr:row>
      <xdr:rowOff>0</xdr:rowOff>
    </xdr:from>
    <xdr:ext cx="800100" cy="523875"/>
    <xdr:pic>
      <xdr:nvPicPr>
        <xdr:cNvPr id="445" name="image434.jpg">
          <a:extLst>
            <a:ext uri="{FF2B5EF4-FFF2-40B4-BE49-F238E27FC236}">
              <a16:creationId xmlns:a16="http://schemas.microsoft.com/office/drawing/2014/main" xmlns="" id="{FEFFE645-6BF0-45A6-831E-5B577A2283AF}"/>
            </a:ext>
          </a:extLst>
        </xdr:cNvPr>
        <xdr:cNvPicPr preferRelativeResize="0"/>
      </xdr:nvPicPr>
      <xdr:blipFill>
        <a:blip xmlns:r="http://schemas.openxmlformats.org/officeDocument/2006/relationships" r:embed="rId384" cstate="print"/>
        <a:stretch>
          <a:fillRect/>
        </a:stretch>
      </xdr:blipFill>
      <xdr:spPr>
        <a:xfrm>
          <a:off x="609600" y="37469064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362</xdr:row>
      <xdr:rowOff>0</xdr:rowOff>
    </xdr:from>
    <xdr:ext cx="800100" cy="523875"/>
    <xdr:pic>
      <xdr:nvPicPr>
        <xdr:cNvPr id="447" name="image438.jpg">
          <a:extLst>
            <a:ext uri="{FF2B5EF4-FFF2-40B4-BE49-F238E27FC236}">
              <a16:creationId xmlns:a16="http://schemas.microsoft.com/office/drawing/2014/main" xmlns="" id="{E1E9C3B6-677C-4166-BCDA-084DFE1B31FB}"/>
            </a:ext>
          </a:extLst>
        </xdr:cNvPr>
        <xdr:cNvPicPr preferRelativeResize="0"/>
      </xdr:nvPicPr>
      <xdr:blipFill>
        <a:blip xmlns:r="http://schemas.openxmlformats.org/officeDocument/2006/relationships" r:embed="rId385" cstate="print"/>
        <a:stretch>
          <a:fillRect/>
        </a:stretch>
      </xdr:blipFill>
      <xdr:spPr>
        <a:xfrm>
          <a:off x="609600" y="37670232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363</xdr:row>
      <xdr:rowOff>0</xdr:rowOff>
    </xdr:from>
    <xdr:ext cx="800100" cy="523875"/>
    <xdr:pic>
      <xdr:nvPicPr>
        <xdr:cNvPr id="448" name="image439.jpg">
          <a:extLst>
            <a:ext uri="{FF2B5EF4-FFF2-40B4-BE49-F238E27FC236}">
              <a16:creationId xmlns:a16="http://schemas.microsoft.com/office/drawing/2014/main" xmlns="" id="{F754D096-A7C2-4152-9C90-3CA88E794D71}"/>
            </a:ext>
          </a:extLst>
        </xdr:cNvPr>
        <xdr:cNvPicPr preferRelativeResize="0"/>
      </xdr:nvPicPr>
      <xdr:blipFill>
        <a:blip xmlns:r="http://schemas.openxmlformats.org/officeDocument/2006/relationships" r:embed="rId386" cstate="print"/>
        <a:stretch>
          <a:fillRect/>
        </a:stretch>
      </xdr:blipFill>
      <xdr:spPr>
        <a:xfrm>
          <a:off x="609600" y="37770816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364</xdr:row>
      <xdr:rowOff>0</xdr:rowOff>
    </xdr:from>
    <xdr:ext cx="800100" cy="523875"/>
    <xdr:pic>
      <xdr:nvPicPr>
        <xdr:cNvPr id="450" name="image440.jpg">
          <a:extLst>
            <a:ext uri="{FF2B5EF4-FFF2-40B4-BE49-F238E27FC236}">
              <a16:creationId xmlns:a16="http://schemas.microsoft.com/office/drawing/2014/main" xmlns="" id="{E0E9A5EE-DFE8-46E1-899F-F47CBC97B087}"/>
            </a:ext>
          </a:extLst>
        </xdr:cNvPr>
        <xdr:cNvPicPr preferRelativeResize="0"/>
      </xdr:nvPicPr>
      <xdr:blipFill>
        <a:blip xmlns:r="http://schemas.openxmlformats.org/officeDocument/2006/relationships" r:embed="rId387" cstate="print"/>
        <a:stretch>
          <a:fillRect/>
        </a:stretch>
      </xdr:blipFill>
      <xdr:spPr>
        <a:xfrm>
          <a:off x="609600" y="37971984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365</xdr:row>
      <xdr:rowOff>0</xdr:rowOff>
    </xdr:from>
    <xdr:ext cx="800100" cy="523875"/>
    <xdr:pic>
      <xdr:nvPicPr>
        <xdr:cNvPr id="451" name="image446.jpg">
          <a:extLst>
            <a:ext uri="{FF2B5EF4-FFF2-40B4-BE49-F238E27FC236}">
              <a16:creationId xmlns:a16="http://schemas.microsoft.com/office/drawing/2014/main" xmlns="" id="{E53D986F-B438-410B-8961-45E6D096C68C}"/>
            </a:ext>
          </a:extLst>
        </xdr:cNvPr>
        <xdr:cNvPicPr preferRelativeResize="0"/>
      </xdr:nvPicPr>
      <xdr:blipFill>
        <a:blip xmlns:r="http://schemas.openxmlformats.org/officeDocument/2006/relationships" r:embed="rId388" cstate="print"/>
        <a:stretch>
          <a:fillRect/>
        </a:stretch>
      </xdr:blipFill>
      <xdr:spPr>
        <a:xfrm>
          <a:off x="609600" y="38072568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366</xdr:row>
      <xdr:rowOff>0</xdr:rowOff>
    </xdr:from>
    <xdr:ext cx="800100" cy="523875"/>
    <xdr:pic>
      <xdr:nvPicPr>
        <xdr:cNvPr id="452" name="image443.jpg">
          <a:extLst>
            <a:ext uri="{FF2B5EF4-FFF2-40B4-BE49-F238E27FC236}">
              <a16:creationId xmlns:a16="http://schemas.microsoft.com/office/drawing/2014/main" xmlns="" id="{1D3A5893-8431-4C31-BB05-531572F28FDA}"/>
            </a:ext>
          </a:extLst>
        </xdr:cNvPr>
        <xdr:cNvPicPr preferRelativeResize="0"/>
      </xdr:nvPicPr>
      <xdr:blipFill>
        <a:blip xmlns:r="http://schemas.openxmlformats.org/officeDocument/2006/relationships" r:embed="rId389" cstate="print"/>
        <a:stretch>
          <a:fillRect/>
        </a:stretch>
      </xdr:blipFill>
      <xdr:spPr>
        <a:xfrm>
          <a:off x="609600" y="38173152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367</xdr:row>
      <xdr:rowOff>0</xdr:rowOff>
    </xdr:from>
    <xdr:ext cx="800100" cy="523875"/>
    <xdr:pic>
      <xdr:nvPicPr>
        <xdr:cNvPr id="453" name="image444.jpg">
          <a:extLst>
            <a:ext uri="{FF2B5EF4-FFF2-40B4-BE49-F238E27FC236}">
              <a16:creationId xmlns:a16="http://schemas.microsoft.com/office/drawing/2014/main" xmlns="" id="{A7406771-D240-47EE-B2FD-F5FC8B0A8506}"/>
            </a:ext>
          </a:extLst>
        </xdr:cNvPr>
        <xdr:cNvPicPr preferRelativeResize="0"/>
      </xdr:nvPicPr>
      <xdr:blipFill>
        <a:blip xmlns:r="http://schemas.openxmlformats.org/officeDocument/2006/relationships" r:embed="rId390" cstate="print"/>
        <a:stretch>
          <a:fillRect/>
        </a:stretch>
      </xdr:blipFill>
      <xdr:spPr>
        <a:xfrm>
          <a:off x="609600" y="38273736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368</xdr:row>
      <xdr:rowOff>0</xdr:rowOff>
    </xdr:from>
    <xdr:ext cx="800100" cy="523875"/>
    <xdr:pic>
      <xdr:nvPicPr>
        <xdr:cNvPr id="454" name="image442.jpg">
          <a:extLst>
            <a:ext uri="{FF2B5EF4-FFF2-40B4-BE49-F238E27FC236}">
              <a16:creationId xmlns:a16="http://schemas.microsoft.com/office/drawing/2014/main" xmlns="" id="{5E8C7D17-F2F1-4FC6-8A46-B9D7314D88FE}"/>
            </a:ext>
          </a:extLst>
        </xdr:cNvPr>
        <xdr:cNvPicPr preferRelativeResize="0"/>
      </xdr:nvPicPr>
      <xdr:blipFill>
        <a:blip xmlns:r="http://schemas.openxmlformats.org/officeDocument/2006/relationships" r:embed="rId391" cstate="print"/>
        <a:stretch>
          <a:fillRect/>
        </a:stretch>
      </xdr:blipFill>
      <xdr:spPr>
        <a:xfrm>
          <a:off x="609600" y="38374320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369</xdr:row>
      <xdr:rowOff>0</xdr:rowOff>
    </xdr:from>
    <xdr:ext cx="800100" cy="523875"/>
    <xdr:pic>
      <xdr:nvPicPr>
        <xdr:cNvPr id="455" name="image441.jpg">
          <a:extLst>
            <a:ext uri="{FF2B5EF4-FFF2-40B4-BE49-F238E27FC236}">
              <a16:creationId xmlns:a16="http://schemas.microsoft.com/office/drawing/2014/main" xmlns="" id="{B3C2E785-3B21-4FD3-AE40-260D3C30E1E1}"/>
            </a:ext>
          </a:extLst>
        </xdr:cNvPr>
        <xdr:cNvPicPr preferRelativeResize="0"/>
      </xdr:nvPicPr>
      <xdr:blipFill>
        <a:blip xmlns:r="http://schemas.openxmlformats.org/officeDocument/2006/relationships" r:embed="rId392" cstate="print"/>
        <a:stretch>
          <a:fillRect/>
        </a:stretch>
      </xdr:blipFill>
      <xdr:spPr>
        <a:xfrm>
          <a:off x="609600" y="38474904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370</xdr:row>
      <xdr:rowOff>0</xdr:rowOff>
    </xdr:from>
    <xdr:ext cx="800100" cy="523875"/>
    <xdr:pic>
      <xdr:nvPicPr>
        <xdr:cNvPr id="456" name="image447.jpg">
          <a:extLst>
            <a:ext uri="{FF2B5EF4-FFF2-40B4-BE49-F238E27FC236}">
              <a16:creationId xmlns:a16="http://schemas.microsoft.com/office/drawing/2014/main" xmlns="" id="{10DCAAAC-DB55-4BEC-BF3D-13C8EC044BC6}"/>
            </a:ext>
          </a:extLst>
        </xdr:cNvPr>
        <xdr:cNvPicPr preferRelativeResize="0"/>
      </xdr:nvPicPr>
      <xdr:blipFill>
        <a:blip xmlns:r="http://schemas.openxmlformats.org/officeDocument/2006/relationships" r:embed="rId393" cstate="print"/>
        <a:stretch>
          <a:fillRect/>
        </a:stretch>
      </xdr:blipFill>
      <xdr:spPr>
        <a:xfrm>
          <a:off x="609600" y="38575488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371</xdr:row>
      <xdr:rowOff>0</xdr:rowOff>
    </xdr:from>
    <xdr:ext cx="800100" cy="523875"/>
    <xdr:pic>
      <xdr:nvPicPr>
        <xdr:cNvPr id="457" name="image482.jpg">
          <a:extLst>
            <a:ext uri="{FF2B5EF4-FFF2-40B4-BE49-F238E27FC236}">
              <a16:creationId xmlns:a16="http://schemas.microsoft.com/office/drawing/2014/main" xmlns="" id="{015F3025-8EB1-42FD-9E4C-0B6D04C5A44B}"/>
            </a:ext>
          </a:extLst>
        </xdr:cNvPr>
        <xdr:cNvPicPr preferRelativeResize="0"/>
      </xdr:nvPicPr>
      <xdr:blipFill>
        <a:blip xmlns:r="http://schemas.openxmlformats.org/officeDocument/2006/relationships" r:embed="rId394" cstate="print"/>
        <a:stretch>
          <a:fillRect/>
        </a:stretch>
      </xdr:blipFill>
      <xdr:spPr>
        <a:xfrm>
          <a:off x="609600" y="38676072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372</xdr:row>
      <xdr:rowOff>0</xdr:rowOff>
    </xdr:from>
    <xdr:ext cx="800100" cy="523875"/>
    <xdr:pic>
      <xdr:nvPicPr>
        <xdr:cNvPr id="458" name="image448.jpg">
          <a:extLst>
            <a:ext uri="{FF2B5EF4-FFF2-40B4-BE49-F238E27FC236}">
              <a16:creationId xmlns:a16="http://schemas.microsoft.com/office/drawing/2014/main" xmlns="" id="{F205718E-F408-49E1-B04B-36005B481052}"/>
            </a:ext>
          </a:extLst>
        </xdr:cNvPr>
        <xdr:cNvPicPr preferRelativeResize="0"/>
      </xdr:nvPicPr>
      <xdr:blipFill>
        <a:blip xmlns:r="http://schemas.openxmlformats.org/officeDocument/2006/relationships" r:embed="rId395" cstate="print"/>
        <a:stretch>
          <a:fillRect/>
        </a:stretch>
      </xdr:blipFill>
      <xdr:spPr>
        <a:xfrm>
          <a:off x="609600" y="38776656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373</xdr:row>
      <xdr:rowOff>0</xdr:rowOff>
    </xdr:from>
    <xdr:ext cx="800100" cy="523875"/>
    <xdr:pic>
      <xdr:nvPicPr>
        <xdr:cNvPr id="459" name="image449.jpg">
          <a:extLst>
            <a:ext uri="{FF2B5EF4-FFF2-40B4-BE49-F238E27FC236}">
              <a16:creationId xmlns:a16="http://schemas.microsoft.com/office/drawing/2014/main" xmlns="" id="{2EE1DB6A-12E3-4B5E-AC30-FC65C9B989FF}"/>
            </a:ext>
          </a:extLst>
        </xdr:cNvPr>
        <xdr:cNvPicPr preferRelativeResize="0"/>
      </xdr:nvPicPr>
      <xdr:blipFill>
        <a:blip xmlns:r="http://schemas.openxmlformats.org/officeDocument/2006/relationships" r:embed="rId396" cstate="print"/>
        <a:stretch>
          <a:fillRect/>
        </a:stretch>
      </xdr:blipFill>
      <xdr:spPr>
        <a:xfrm>
          <a:off x="609600" y="38877240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376</xdr:row>
      <xdr:rowOff>0</xdr:rowOff>
    </xdr:from>
    <xdr:ext cx="800100" cy="523875"/>
    <xdr:pic>
      <xdr:nvPicPr>
        <xdr:cNvPr id="460" name="image450.jpg">
          <a:extLst>
            <a:ext uri="{FF2B5EF4-FFF2-40B4-BE49-F238E27FC236}">
              <a16:creationId xmlns:a16="http://schemas.microsoft.com/office/drawing/2014/main" xmlns="" id="{C526CEB5-795A-44FF-AC23-A7F7C9658889}"/>
            </a:ext>
          </a:extLst>
        </xdr:cNvPr>
        <xdr:cNvPicPr preferRelativeResize="0"/>
      </xdr:nvPicPr>
      <xdr:blipFill>
        <a:blip xmlns:r="http://schemas.openxmlformats.org/officeDocument/2006/relationships" r:embed="rId397" cstate="print"/>
        <a:stretch>
          <a:fillRect/>
        </a:stretch>
      </xdr:blipFill>
      <xdr:spPr>
        <a:xfrm>
          <a:off x="609600" y="39178992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377</xdr:row>
      <xdr:rowOff>0</xdr:rowOff>
    </xdr:from>
    <xdr:ext cx="800100" cy="523875"/>
    <xdr:pic>
      <xdr:nvPicPr>
        <xdr:cNvPr id="461" name="image452.jpg">
          <a:extLst>
            <a:ext uri="{FF2B5EF4-FFF2-40B4-BE49-F238E27FC236}">
              <a16:creationId xmlns:a16="http://schemas.microsoft.com/office/drawing/2014/main" xmlns="" id="{FC5F29AF-9245-4AC4-AFA9-2A61350E7AA9}"/>
            </a:ext>
          </a:extLst>
        </xdr:cNvPr>
        <xdr:cNvPicPr preferRelativeResize="0"/>
      </xdr:nvPicPr>
      <xdr:blipFill>
        <a:blip xmlns:r="http://schemas.openxmlformats.org/officeDocument/2006/relationships" r:embed="rId398" cstate="print"/>
        <a:stretch>
          <a:fillRect/>
        </a:stretch>
      </xdr:blipFill>
      <xdr:spPr>
        <a:xfrm>
          <a:off x="609600" y="39279576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378</xdr:row>
      <xdr:rowOff>0</xdr:rowOff>
    </xdr:from>
    <xdr:ext cx="800100" cy="523875"/>
    <xdr:pic>
      <xdr:nvPicPr>
        <xdr:cNvPr id="462" name="image454.jpg">
          <a:extLst>
            <a:ext uri="{FF2B5EF4-FFF2-40B4-BE49-F238E27FC236}">
              <a16:creationId xmlns:a16="http://schemas.microsoft.com/office/drawing/2014/main" xmlns="" id="{F857C98D-F015-458C-A8A8-047217FB23A0}"/>
            </a:ext>
          </a:extLst>
        </xdr:cNvPr>
        <xdr:cNvPicPr preferRelativeResize="0"/>
      </xdr:nvPicPr>
      <xdr:blipFill>
        <a:blip xmlns:r="http://schemas.openxmlformats.org/officeDocument/2006/relationships" r:embed="rId399" cstate="print"/>
        <a:stretch>
          <a:fillRect/>
        </a:stretch>
      </xdr:blipFill>
      <xdr:spPr>
        <a:xfrm>
          <a:off x="609600" y="39380160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379</xdr:row>
      <xdr:rowOff>0</xdr:rowOff>
    </xdr:from>
    <xdr:ext cx="800100" cy="523875"/>
    <xdr:pic>
      <xdr:nvPicPr>
        <xdr:cNvPr id="463" name="image451.jpg">
          <a:extLst>
            <a:ext uri="{FF2B5EF4-FFF2-40B4-BE49-F238E27FC236}">
              <a16:creationId xmlns:a16="http://schemas.microsoft.com/office/drawing/2014/main" xmlns="" id="{210BF082-8E5B-4841-B7B2-6174397622F6}"/>
            </a:ext>
          </a:extLst>
        </xdr:cNvPr>
        <xdr:cNvPicPr preferRelativeResize="0"/>
      </xdr:nvPicPr>
      <xdr:blipFill>
        <a:blip xmlns:r="http://schemas.openxmlformats.org/officeDocument/2006/relationships" r:embed="rId400" cstate="print"/>
        <a:stretch>
          <a:fillRect/>
        </a:stretch>
      </xdr:blipFill>
      <xdr:spPr>
        <a:xfrm>
          <a:off x="609600" y="39480744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380</xdr:row>
      <xdr:rowOff>0</xdr:rowOff>
    </xdr:from>
    <xdr:ext cx="800100" cy="523875"/>
    <xdr:pic>
      <xdr:nvPicPr>
        <xdr:cNvPr id="464" name="image453.jpg">
          <a:extLst>
            <a:ext uri="{FF2B5EF4-FFF2-40B4-BE49-F238E27FC236}">
              <a16:creationId xmlns:a16="http://schemas.microsoft.com/office/drawing/2014/main" xmlns="" id="{10B2E616-2501-4113-941B-B8031211F5D2}"/>
            </a:ext>
          </a:extLst>
        </xdr:cNvPr>
        <xdr:cNvPicPr preferRelativeResize="0"/>
      </xdr:nvPicPr>
      <xdr:blipFill>
        <a:blip xmlns:r="http://schemas.openxmlformats.org/officeDocument/2006/relationships" r:embed="rId401" cstate="print"/>
        <a:stretch>
          <a:fillRect/>
        </a:stretch>
      </xdr:blipFill>
      <xdr:spPr>
        <a:xfrm>
          <a:off x="609600" y="39581328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381</xdr:row>
      <xdr:rowOff>0</xdr:rowOff>
    </xdr:from>
    <xdr:ext cx="800100" cy="523875"/>
    <xdr:pic>
      <xdr:nvPicPr>
        <xdr:cNvPr id="465" name="image455.jpg">
          <a:extLst>
            <a:ext uri="{FF2B5EF4-FFF2-40B4-BE49-F238E27FC236}">
              <a16:creationId xmlns:a16="http://schemas.microsoft.com/office/drawing/2014/main" xmlns="" id="{DD1E133C-CDFC-412C-A2FB-05124332A8D5}"/>
            </a:ext>
          </a:extLst>
        </xdr:cNvPr>
        <xdr:cNvPicPr preferRelativeResize="0"/>
      </xdr:nvPicPr>
      <xdr:blipFill>
        <a:blip xmlns:r="http://schemas.openxmlformats.org/officeDocument/2006/relationships" r:embed="rId402" cstate="print"/>
        <a:stretch>
          <a:fillRect/>
        </a:stretch>
      </xdr:blipFill>
      <xdr:spPr>
        <a:xfrm>
          <a:off x="609600" y="39681912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382</xdr:row>
      <xdr:rowOff>0</xdr:rowOff>
    </xdr:from>
    <xdr:ext cx="800100" cy="523875"/>
    <xdr:pic>
      <xdr:nvPicPr>
        <xdr:cNvPr id="466" name="image456.jpg">
          <a:extLst>
            <a:ext uri="{FF2B5EF4-FFF2-40B4-BE49-F238E27FC236}">
              <a16:creationId xmlns:a16="http://schemas.microsoft.com/office/drawing/2014/main" xmlns="" id="{B68C8DE9-189F-49E9-885B-32DC4E71D957}"/>
            </a:ext>
          </a:extLst>
        </xdr:cNvPr>
        <xdr:cNvPicPr preferRelativeResize="0"/>
      </xdr:nvPicPr>
      <xdr:blipFill>
        <a:blip xmlns:r="http://schemas.openxmlformats.org/officeDocument/2006/relationships" r:embed="rId403" cstate="print"/>
        <a:stretch>
          <a:fillRect/>
        </a:stretch>
      </xdr:blipFill>
      <xdr:spPr>
        <a:xfrm>
          <a:off x="609600" y="39782496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383</xdr:row>
      <xdr:rowOff>0</xdr:rowOff>
    </xdr:from>
    <xdr:ext cx="800100" cy="523875"/>
    <xdr:pic>
      <xdr:nvPicPr>
        <xdr:cNvPr id="467" name="image458.jpg">
          <a:extLst>
            <a:ext uri="{FF2B5EF4-FFF2-40B4-BE49-F238E27FC236}">
              <a16:creationId xmlns:a16="http://schemas.microsoft.com/office/drawing/2014/main" xmlns="" id="{6FAC7758-798C-4BB1-A2BC-27EF982D01AE}"/>
            </a:ext>
          </a:extLst>
        </xdr:cNvPr>
        <xdr:cNvPicPr preferRelativeResize="0"/>
      </xdr:nvPicPr>
      <xdr:blipFill>
        <a:blip xmlns:r="http://schemas.openxmlformats.org/officeDocument/2006/relationships" r:embed="rId404" cstate="print"/>
        <a:stretch>
          <a:fillRect/>
        </a:stretch>
      </xdr:blipFill>
      <xdr:spPr>
        <a:xfrm>
          <a:off x="609600" y="39883080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384</xdr:row>
      <xdr:rowOff>0</xdr:rowOff>
    </xdr:from>
    <xdr:ext cx="800100" cy="523875"/>
    <xdr:pic>
      <xdr:nvPicPr>
        <xdr:cNvPr id="468" name="image457.jpg">
          <a:extLst>
            <a:ext uri="{FF2B5EF4-FFF2-40B4-BE49-F238E27FC236}">
              <a16:creationId xmlns:a16="http://schemas.microsoft.com/office/drawing/2014/main" xmlns="" id="{C4B9FCE7-B82B-40FC-AA23-F04ACEC11C13}"/>
            </a:ext>
          </a:extLst>
        </xdr:cNvPr>
        <xdr:cNvPicPr preferRelativeResize="0"/>
      </xdr:nvPicPr>
      <xdr:blipFill>
        <a:blip xmlns:r="http://schemas.openxmlformats.org/officeDocument/2006/relationships" r:embed="rId405" cstate="print"/>
        <a:stretch>
          <a:fillRect/>
        </a:stretch>
      </xdr:blipFill>
      <xdr:spPr>
        <a:xfrm>
          <a:off x="609600" y="39983664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385</xdr:row>
      <xdr:rowOff>0</xdr:rowOff>
    </xdr:from>
    <xdr:ext cx="800100" cy="523875"/>
    <xdr:pic>
      <xdr:nvPicPr>
        <xdr:cNvPr id="469" name="image459.jpg">
          <a:extLst>
            <a:ext uri="{FF2B5EF4-FFF2-40B4-BE49-F238E27FC236}">
              <a16:creationId xmlns:a16="http://schemas.microsoft.com/office/drawing/2014/main" xmlns="" id="{87097370-77F2-44AF-AA9E-6E1C155A5AE6}"/>
            </a:ext>
          </a:extLst>
        </xdr:cNvPr>
        <xdr:cNvPicPr preferRelativeResize="0"/>
      </xdr:nvPicPr>
      <xdr:blipFill>
        <a:blip xmlns:r="http://schemas.openxmlformats.org/officeDocument/2006/relationships" r:embed="rId406" cstate="print"/>
        <a:stretch>
          <a:fillRect/>
        </a:stretch>
      </xdr:blipFill>
      <xdr:spPr>
        <a:xfrm>
          <a:off x="609600" y="40084248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386</xdr:row>
      <xdr:rowOff>0</xdr:rowOff>
    </xdr:from>
    <xdr:ext cx="800100" cy="523875"/>
    <xdr:pic>
      <xdr:nvPicPr>
        <xdr:cNvPr id="470" name="image470.jpg">
          <a:extLst>
            <a:ext uri="{FF2B5EF4-FFF2-40B4-BE49-F238E27FC236}">
              <a16:creationId xmlns:a16="http://schemas.microsoft.com/office/drawing/2014/main" xmlns="" id="{F35C805D-BAED-46FC-BDB6-84911512D235}"/>
            </a:ext>
          </a:extLst>
        </xdr:cNvPr>
        <xdr:cNvPicPr preferRelativeResize="0"/>
      </xdr:nvPicPr>
      <xdr:blipFill>
        <a:blip xmlns:r="http://schemas.openxmlformats.org/officeDocument/2006/relationships" r:embed="rId407" cstate="print"/>
        <a:stretch>
          <a:fillRect/>
        </a:stretch>
      </xdr:blipFill>
      <xdr:spPr>
        <a:xfrm>
          <a:off x="609600" y="40184832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387</xdr:row>
      <xdr:rowOff>0</xdr:rowOff>
    </xdr:from>
    <xdr:ext cx="800100" cy="523875"/>
    <xdr:pic>
      <xdr:nvPicPr>
        <xdr:cNvPr id="471" name="image460.jpg">
          <a:extLst>
            <a:ext uri="{FF2B5EF4-FFF2-40B4-BE49-F238E27FC236}">
              <a16:creationId xmlns:a16="http://schemas.microsoft.com/office/drawing/2014/main" xmlns="" id="{B9B2B326-4B17-4D0D-A215-1B41A108E0E9}"/>
            </a:ext>
          </a:extLst>
        </xdr:cNvPr>
        <xdr:cNvPicPr preferRelativeResize="0"/>
      </xdr:nvPicPr>
      <xdr:blipFill>
        <a:blip xmlns:r="http://schemas.openxmlformats.org/officeDocument/2006/relationships" r:embed="rId408" cstate="print"/>
        <a:stretch>
          <a:fillRect/>
        </a:stretch>
      </xdr:blipFill>
      <xdr:spPr>
        <a:xfrm>
          <a:off x="609600" y="40285416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388</xdr:row>
      <xdr:rowOff>0</xdr:rowOff>
    </xdr:from>
    <xdr:ext cx="800100" cy="523875"/>
    <xdr:pic>
      <xdr:nvPicPr>
        <xdr:cNvPr id="472" name="image461.jpg">
          <a:extLst>
            <a:ext uri="{FF2B5EF4-FFF2-40B4-BE49-F238E27FC236}">
              <a16:creationId xmlns:a16="http://schemas.microsoft.com/office/drawing/2014/main" xmlns="" id="{AC44CE23-2C48-4B74-8360-5BE02DA67438}"/>
            </a:ext>
          </a:extLst>
        </xdr:cNvPr>
        <xdr:cNvPicPr preferRelativeResize="0"/>
      </xdr:nvPicPr>
      <xdr:blipFill>
        <a:blip xmlns:r="http://schemas.openxmlformats.org/officeDocument/2006/relationships" r:embed="rId409" cstate="print"/>
        <a:stretch>
          <a:fillRect/>
        </a:stretch>
      </xdr:blipFill>
      <xdr:spPr>
        <a:xfrm>
          <a:off x="609600" y="40386000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389</xdr:row>
      <xdr:rowOff>0</xdr:rowOff>
    </xdr:from>
    <xdr:ext cx="800100" cy="523875"/>
    <xdr:pic>
      <xdr:nvPicPr>
        <xdr:cNvPr id="473" name="image465.jpg">
          <a:extLst>
            <a:ext uri="{FF2B5EF4-FFF2-40B4-BE49-F238E27FC236}">
              <a16:creationId xmlns:a16="http://schemas.microsoft.com/office/drawing/2014/main" xmlns="" id="{542FBD73-23FD-402D-89FE-FF123D47A915}"/>
            </a:ext>
          </a:extLst>
        </xdr:cNvPr>
        <xdr:cNvPicPr preferRelativeResize="0"/>
      </xdr:nvPicPr>
      <xdr:blipFill>
        <a:blip xmlns:r="http://schemas.openxmlformats.org/officeDocument/2006/relationships" r:embed="rId410" cstate="print"/>
        <a:stretch>
          <a:fillRect/>
        </a:stretch>
      </xdr:blipFill>
      <xdr:spPr>
        <a:xfrm>
          <a:off x="609600" y="40486584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390</xdr:row>
      <xdr:rowOff>0</xdr:rowOff>
    </xdr:from>
    <xdr:ext cx="800100" cy="523875"/>
    <xdr:pic>
      <xdr:nvPicPr>
        <xdr:cNvPr id="474" name="image464.jpg">
          <a:extLst>
            <a:ext uri="{FF2B5EF4-FFF2-40B4-BE49-F238E27FC236}">
              <a16:creationId xmlns:a16="http://schemas.microsoft.com/office/drawing/2014/main" xmlns="" id="{86DC2708-CA88-4FD8-A57B-AF7C36C445BE}"/>
            </a:ext>
          </a:extLst>
        </xdr:cNvPr>
        <xdr:cNvPicPr preferRelativeResize="0"/>
      </xdr:nvPicPr>
      <xdr:blipFill>
        <a:blip xmlns:r="http://schemas.openxmlformats.org/officeDocument/2006/relationships" r:embed="rId411" cstate="print"/>
        <a:stretch>
          <a:fillRect/>
        </a:stretch>
      </xdr:blipFill>
      <xdr:spPr>
        <a:xfrm>
          <a:off x="609600" y="40587168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391</xdr:row>
      <xdr:rowOff>0</xdr:rowOff>
    </xdr:from>
    <xdr:ext cx="800100" cy="523875"/>
    <xdr:pic>
      <xdr:nvPicPr>
        <xdr:cNvPr id="475" name="image466.jpg">
          <a:extLst>
            <a:ext uri="{FF2B5EF4-FFF2-40B4-BE49-F238E27FC236}">
              <a16:creationId xmlns:a16="http://schemas.microsoft.com/office/drawing/2014/main" xmlns="" id="{4F7EF644-2B44-49CB-A35B-E1A0A5099376}"/>
            </a:ext>
          </a:extLst>
        </xdr:cNvPr>
        <xdr:cNvPicPr preferRelativeResize="0"/>
      </xdr:nvPicPr>
      <xdr:blipFill>
        <a:blip xmlns:r="http://schemas.openxmlformats.org/officeDocument/2006/relationships" r:embed="rId412" cstate="print"/>
        <a:stretch>
          <a:fillRect/>
        </a:stretch>
      </xdr:blipFill>
      <xdr:spPr>
        <a:xfrm>
          <a:off x="609600" y="40687752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392</xdr:row>
      <xdr:rowOff>0</xdr:rowOff>
    </xdr:from>
    <xdr:ext cx="800100" cy="523875"/>
    <xdr:pic>
      <xdr:nvPicPr>
        <xdr:cNvPr id="476" name="image462.jpg">
          <a:extLst>
            <a:ext uri="{FF2B5EF4-FFF2-40B4-BE49-F238E27FC236}">
              <a16:creationId xmlns:a16="http://schemas.microsoft.com/office/drawing/2014/main" xmlns="" id="{07A410D0-8298-487F-BF77-2F4E09B4E38B}"/>
            </a:ext>
          </a:extLst>
        </xdr:cNvPr>
        <xdr:cNvPicPr preferRelativeResize="0"/>
      </xdr:nvPicPr>
      <xdr:blipFill>
        <a:blip xmlns:r="http://schemas.openxmlformats.org/officeDocument/2006/relationships" r:embed="rId413" cstate="print"/>
        <a:stretch>
          <a:fillRect/>
        </a:stretch>
      </xdr:blipFill>
      <xdr:spPr>
        <a:xfrm>
          <a:off x="609600" y="40788336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393</xdr:row>
      <xdr:rowOff>0</xdr:rowOff>
    </xdr:from>
    <xdr:ext cx="800100" cy="523875"/>
    <xdr:pic>
      <xdr:nvPicPr>
        <xdr:cNvPr id="477" name="image467.jpg">
          <a:extLst>
            <a:ext uri="{FF2B5EF4-FFF2-40B4-BE49-F238E27FC236}">
              <a16:creationId xmlns:a16="http://schemas.microsoft.com/office/drawing/2014/main" xmlns="" id="{2F9BBF8C-AE2C-4B25-8426-A8BB46C25C56}"/>
            </a:ext>
          </a:extLst>
        </xdr:cNvPr>
        <xdr:cNvPicPr preferRelativeResize="0"/>
      </xdr:nvPicPr>
      <xdr:blipFill>
        <a:blip xmlns:r="http://schemas.openxmlformats.org/officeDocument/2006/relationships" r:embed="rId414" cstate="print"/>
        <a:stretch>
          <a:fillRect/>
        </a:stretch>
      </xdr:blipFill>
      <xdr:spPr>
        <a:xfrm>
          <a:off x="609600" y="40888920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394</xdr:row>
      <xdr:rowOff>0</xdr:rowOff>
    </xdr:from>
    <xdr:ext cx="800100" cy="523875"/>
    <xdr:pic>
      <xdr:nvPicPr>
        <xdr:cNvPr id="478" name="image469.jpg">
          <a:extLst>
            <a:ext uri="{FF2B5EF4-FFF2-40B4-BE49-F238E27FC236}">
              <a16:creationId xmlns:a16="http://schemas.microsoft.com/office/drawing/2014/main" xmlns="" id="{41124691-E089-4C08-BDE1-9B60223780D4}"/>
            </a:ext>
          </a:extLst>
        </xdr:cNvPr>
        <xdr:cNvPicPr preferRelativeResize="0"/>
      </xdr:nvPicPr>
      <xdr:blipFill>
        <a:blip xmlns:r="http://schemas.openxmlformats.org/officeDocument/2006/relationships" r:embed="rId415" cstate="print"/>
        <a:stretch>
          <a:fillRect/>
        </a:stretch>
      </xdr:blipFill>
      <xdr:spPr>
        <a:xfrm>
          <a:off x="609600" y="40989504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395</xdr:row>
      <xdr:rowOff>0</xdr:rowOff>
    </xdr:from>
    <xdr:ext cx="800100" cy="523875"/>
    <xdr:pic>
      <xdr:nvPicPr>
        <xdr:cNvPr id="479" name="image463.jpg">
          <a:extLst>
            <a:ext uri="{FF2B5EF4-FFF2-40B4-BE49-F238E27FC236}">
              <a16:creationId xmlns:a16="http://schemas.microsoft.com/office/drawing/2014/main" xmlns="" id="{77416868-9D9A-412E-AFC4-BE06893C9624}"/>
            </a:ext>
          </a:extLst>
        </xdr:cNvPr>
        <xdr:cNvPicPr preferRelativeResize="0"/>
      </xdr:nvPicPr>
      <xdr:blipFill>
        <a:blip xmlns:r="http://schemas.openxmlformats.org/officeDocument/2006/relationships" r:embed="rId416" cstate="print"/>
        <a:stretch>
          <a:fillRect/>
        </a:stretch>
      </xdr:blipFill>
      <xdr:spPr>
        <a:xfrm>
          <a:off x="609600" y="41090088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396</xdr:row>
      <xdr:rowOff>0</xdr:rowOff>
    </xdr:from>
    <xdr:ext cx="800100" cy="523875"/>
    <xdr:pic>
      <xdr:nvPicPr>
        <xdr:cNvPr id="480" name="image468.jpg">
          <a:extLst>
            <a:ext uri="{FF2B5EF4-FFF2-40B4-BE49-F238E27FC236}">
              <a16:creationId xmlns:a16="http://schemas.microsoft.com/office/drawing/2014/main" xmlns="" id="{0C47062A-828D-4D32-96F0-4DEABE68FE53}"/>
            </a:ext>
          </a:extLst>
        </xdr:cNvPr>
        <xdr:cNvPicPr preferRelativeResize="0"/>
      </xdr:nvPicPr>
      <xdr:blipFill>
        <a:blip xmlns:r="http://schemas.openxmlformats.org/officeDocument/2006/relationships" r:embed="rId417" cstate="print"/>
        <a:stretch>
          <a:fillRect/>
        </a:stretch>
      </xdr:blipFill>
      <xdr:spPr>
        <a:xfrm>
          <a:off x="609600" y="41190672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397</xdr:row>
      <xdr:rowOff>0</xdr:rowOff>
    </xdr:from>
    <xdr:ext cx="800100" cy="523875"/>
    <xdr:pic>
      <xdr:nvPicPr>
        <xdr:cNvPr id="481" name="image471.jpg">
          <a:extLst>
            <a:ext uri="{FF2B5EF4-FFF2-40B4-BE49-F238E27FC236}">
              <a16:creationId xmlns:a16="http://schemas.microsoft.com/office/drawing/2014/main" xmlns="" id="{FF1AE3F2-4677-43E3-AABA-50E610BFC687}"/>
            </a:ext>
          </a:extLst>
        </xdr:cNvPr>
        <xdr:cNvPicPr preferRelativeResize="0"/>
      </xdr:nvPicPr>
      <xdr:blipFill>
        <a:blip xmlns:r="http://schemas.openxmlformats.org/officeDocument/2006/relationships" r:embed="rId418" cstate="print"/>
        <a:stretch>
          <a:fillRect/>
        </a:stretch>
      </xdr:blipFill>
      <xdr:spPr>
        <a:xfrm>
          <a:off x="609600" y="41291256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398</xdr:row>
      <xdr:rowOff>0</xdr:rowOff>
    </xdr:from>
    <xdr:ext cx="800100" cy="523875"/>
    <xdr:pic>
      <xdr:nvPicPr>
        <xdr:cNvPr id="482" name="image477.jpg">
          <a:extLst>
            <a:ext uri="{FF2B5EF4-FFF2-40B4-BE49-F238E27FC236}">
              <a16:creationId xmlns:a16="http://schemas.microsoft.com/office/drawing/2014/main" xmlns="" id="{1AF8B846-4D72-478F-A0BE-56EFD65BAAA6}"/>
            </a:ext>
          </a:extLst>
        </xdr:cNvPr>
        <xdr:cNvPicPr preferRelativeResize="0"/>
      </xdr:nvPicPr>
      <xdr:blipFill>
        <a:blip xmlns:r="http://schemas.openxmlformats.org/officeDocument/2006/relationships" r:embed="rId419" cstate="print"/>
        <a:stretch>
          <a:fillRect/>
        </a:stretch>
      </xdr:blipFill>
      <xdr:spPr>
        <a:xfrm>
          <a:off x="609600" y="41391840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399</xdr:row>
      <xdr:rowOff>0</xdr:rowOff>
    </xdr:from>
    <xdr:ext cx="800100" cy="523875"/>
    <xdr:pic>
      <xdr:nvPicPr>
        <xdr:cNvPr id="483" name="image476.jpg">
          <a:extLst>
            <a:ext uri="{FF2B5EF4-FFF2-40B4-BE49-F238E27FC236}">
              <a16:creationId xmlns:a16="http://schemas.microsoft.com/office/drawing/2014/main" xmlns="" id="{5EB75CA2-C125-43EC-B82F-B9F2A9D24A2A}"/>
            </a:ext>
          </a:extLst>
        </xdr:cNvPr>
        <xdr:cNvPicPr preferRelativeResize="0"/>
      </xdr:nvPicPr>
      <xdr:blipFill>
        <a:blip xmlns:r="http://schemas.openxmlformats.org/officeDocument/2006/relationships" r:embed="rId420" cstate="print"/>
        <a:stretch>
          <a:fillRect/>
        </a:stretch>
      </xdr:blipFill>
      <xdr:spPr>
        <a:xfrm>
          <a:off x="609600" y="41492424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400</xdr:row>
      <xdr:rowOff>0</xdr:rowOff>
    </xdr:from>
    <xdr:ext cx="800100" cy="523875"/>
    <xdr:pic>
      <xdr:nvPicPr>
        <xdr:cNvPr id="484" name="image475.jpg">
          <a:extLst>
            <a:ext uri="{FF2B5EF4-FFF2-40B4-BE49-F238E27FC236}">
              <a16:creationId xmlns:a16="http://schemas.microsoft.com/office/drawing/2014/main" xmlns="" id="{FD9AD240-A9EC-4B51-8B39-C868265EC41F}"/>
            </a:ext>
          </a:extLst>
        </xdr:cNvPr>
        <xdr:cNvPicPr preferRelativeResize="0"/>
      </xdr:nvPicPr>
      <xdr:blipFill>
        <a:blip xmlns:r="http://schemas.openxmlformats.org/officeDocument/2006/relationships" r:embed="rId421" cstate="print"/>
        <a:stretch>
          <a:fillRect/>
        </a:stretch>
      </xdr:blipFill>
      <xdr:spPr>
        <a:xfrm>
          <a:off x="609600" y="41593008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401</xdr:row>
      <xdr:rowOff>0</xdr:rowOff>
    </xdr:from>
    <xdr:ext cx="800100" cy="523875"/>
    <xdr:pic>
      <xdr:nvPicPr>
        <xdr:cNvPr id="485" name="image473.jpg">
          <a:extLst>
            <a:ext uri="{FF2B5EF4-FFF2-40B4-BE49-F238E27FC236}">
              <a16:creationId xmlns:a16="http://schemas.microsoft.com/office/drawing/2014/main" xmlns="" id="{B2127DF9-12B0-43E6-90FE-3160EA19E90D}"/>
            </a:ext>
          </a:extLst>
        </xdr:cNvPr>
        <xdr:cNvPicPr preferRelativeResize="0"/>
      </xdr:nvPicPr>
      <xdr:blipFill>
        <a:blip xmlns:r="http://schemas.openxmlformats.org/officeDocument/2006/relationships" r:embed="rId422" cstate="print"/>
        <a:stretch>
          <a:fillRect/>
        </a:stretch>
      </xdr:blipFill>
      <xdr:spPr>
        <a:xfrm>
          <a:off x="609600" y="41693592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402</xdr:row>
      <xdr:rowOff>0</xdr:rowOff>
    </xdr:from>
    <xdr:ext cx="800100" cy="523875"/>
    <xdr:pic>
      <xdr:nvPicPr>
        <xdr:cNvPr id="486" name="image474.jpg">
          <a:extLst>
            <a:ext uri="{FF2B5EF4-FFF2-40B4-BE49-F238E27FC236}">
              <a16:creationId xmlns:a16="http://schemas.microsoft.com/office/drawing/2014/main" xmlns="" id="{0C0BE227-5FA7-4EB9-87F2-5C448C84BE27}"/>
            </a:ext>
          </a:extLst>
        </xdr:cNvPr>
        <xdr:cNvPicPr preferRelativeResize="0"/>
      </xdr:nvPicPr>
      <xdr:blipFill>
        <a:blip xmlns:r="http://schemas.openxmlformats.org/officeDocument/2006/relationships" r:embed="rId423" cstate="print"/>
        <a:stretch>
          <a:fillRect/>
        </a:stretch>
      </xdr:blipFill>
      <xdr:spPr>
        <a:xfrm>
          <a:off x="609600" y="41794176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403</xdr:row>
      <xdr:rowOff>0</xdr:rowOff>
    </xdr:from>
    <xdr:ext cx="800100" cy="523875"/>
    <xdr:pic>
      <xdr:nvPicPr>
        <xdr:cNvPr id="487" name="image478.jpg">
          <a:extLst>
            <a:ext uri="{FF2B5EF4-FFF2-40B4-BE49-F238E27FC236}">
              <a16:creationId xmlns:a16="http://schemas.microsoft.com/office/drawing/2014/main" xmlns="" id="{C57B5960-4775-405F-8316-1A1ED21E2FFA}"/>
            </a:ext>
          </a:extLst>
        </xdr:cNvPr>
        <xdr:cNvPicPr preferRelativeResize="0"/>
      </xdr:nvPicPr>
      <xdr:blipFill>
        <a:blip xmlns:r="http://schemas.openxmlformats.org/officeDocument/2006/relationships" r:embed="rId424" cstate="print"/>
        <a:stretch>
          <a:fillRect/>
        </a:stretch>
      </xdr:blipFill>
      <xdr:spPr>
        <a:xfrm>
          <a:off x="609600" y="41894760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404</xdr:row>
      <xdr:rowOff>0</xdr:rowOff>
    </xdr:from>
    <xdr:ext cx="800100" cy="523875"/>
    <xdr:pic>
      <xdr:nvPicPr>
        <xdr:cNvPr id="488" name="image472.jpg">
          <a:extLst>
            <a:ext uri="{FF2B5EF4-FFF2-40B4-BE49-F238E27FC236}">
              <a16:creationId xmlns:a16="http://schemas.microsoft.com/office/drawing/2014/main" xmlns="" id="{0132F9B2-265E-4BE4-B3DE-F612E24FB934}"/>
            </a:ext>
          </a:extLst>
        </xdr:cNvPr>
        <xdr:cNvPicPr preferRelativeResize="0"/>
      </xdr:nvPicPr>
      <xdr:blipFill>
        <a:blip xmlns:r="http://schemas.openxmlformats.org/officeDocument/2006/relationships" r:embed="rId425" cstate="print"/>
        <a:stretch>
          <a:fillRect/>
        </a:stretch>
      </xdr:blipFill>
      <xdr:spPr>
        <a:xfrm>
          <a:off x="609600" y="41995344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405</xdr:row>
      <xdr:rowOff>0</xdr:rowOff>
    </xdr:from>
    <xdr:ext cx="800100" cy="523875"/>
    <xdr:pic>
      <xdr:nvPicPr>
        <xdr:cNvPr id="489" name="image481.jpg">
          <a:extLst>
            <a:ext uri="{FF2B5EF4-FFF2-40B4-BE49-F238E27FC236}">
              <a16:creationId xmlns:a16="http://schemas.microsoft.com/office/drawing/2014/main" xmlns="" id="{DAB9FC1F-7CD8-4B15-9DBC-F2CC3ED70EBE}"/>
            </a:ext>
          </a:extLst>
        </xdr:cNvPr>
        <xdr:cNvPicPr preferRelativeResize="0"/>
      </xdr:nvPicPr>
      <xdr:blipFill>
        <a:blip xmlns:r="http://schemas.openxmlformats.org/officeDocument/2006/relationships" r:embed="rId426" cstate="print"/>
        <a:stretch>
          <a:fillRect/>
        </a:stretch>
      </xdr:blipFill>
      <xdr:spPr>
        <a:xfrm>
          <a:off x="609600" y="42095928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406</xdr:row>
      <xdr:rowOff>0</xdr:rowOff>
    </xdr:from>
    <xdr:ext cx="800100" cy="523875"/>
    <xdr:pic>
      <xdr:nvPicPr>
        <xdr:cNvPr id="490" name="image480.jpg">
          <a:extLst>
            <a:ext uri="{FF2B5EF4-FFF2-40B4-BE49-F238E27FC236}">
              <a16:creationId xmlns:a16="http://schemas.microsoft.com/office/drawing/2014/main" xmlns="" id="{07180939-20CE-424B-9788-E6BFB808BBDC}"/>
            </a:ext>
          </a:extLst>
        </xdr:cNvPr>
        <xdr:cNvPicPr preferRelativeResize="0"/>
      </xdr:nvPicPr>
      <xdr:blipFill>
        <a:blip xmlns:r="http://schemas.openxmlformats.org/officeDocument/2006/relationships" r:embed="rId427" cstate="print"/>
        <a:stretch>
          <a:fillRect/>
        </a:stretch>
      </xdr:blipFill>
      <xdr:spPr>
        <a:xfrm>
          <a:off x="609600" y="42196512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407</xdr:row>
      <xdr:rowOff>0</xdr:rowOff>
    </xdr:from>
    <xdr:ext cx="800100" cy="523875"/>
    <xdr:pic>
      <xdr:nvPicPr>
        <xdr:cNvPr id="491" name="image479.jpg">
          <a:extLst>
            <a:ext uri="{FF2B5EF4-FFF2-40B4-BE49-F238E27FC236}">
              <a16:creationId xmlns:a16="http://schemas.microsoft.com/office/drawing/2014/main" xmlns="" id="{DCC5EB05-6B92-4232-A489-4C6C831307DD}"/>
            </a:ext>
          </a:extLst>
        </xdr:cNvPr>
        <xdr:cNvPicPr preferRelativeResize="0"/>
      </xdr:nvPicPr>
      <xdr:blipFill>
        <a:blip xmlns:r="http://schemas.openxmlformats.org/officeDocument/2006/relationships" r:embed="rId428" cstate="print"/>
        <a:stretch>
          <a:fillRect/>
        </a:stretch>
      </xdr:blipFill>
      <xdr:spPr>
        <a:xfrm>
          <a:off x="609600" y="42297096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408</xdr:row>
      <xdr:rowOff>0</xdr:rowOff>
    </xdr:from>
    <xdr:ext cx="800100" cy="523875"/>
    <xdr:pic>
      <xdr:nvPicPr>
        <xdr:cNvPr id="492" name="image501.jpg">
          <a:extLst>
            <a:ext uri="{FF2B5EF4-FFF2-40B4-BE49-F238E27FC236}">
              <a16:creationId xmlns:a16="http://schemas.microsoft.com/office/drawing/2014/main" xmlns="" id="{EF0DE8D1-8FEB-4786-8D82-910674095F14}"/>
            </a:ext>
          </a:extLst>
        </xdr:cNvPr>
        <xdr:cNvPicPr preferRelativeResize="0"/>
      </xdr:nvPicPr>
      <xdr:blipFill>
        <a:blip xmlns:r="http://schemas.openxmlformats.org/officeDocument/2006/relationships" r:embed="rId429" cstate="print"/>
        <a:stretch>
          <a:fillRect/>
        </a:stretch>
      </xdr:blipFill>
      <xdr:spPr>
        <a:xfrm>
          <a:off x="609600" y="42397680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409</xdr:row>
      <xdr:rowOff>0</xdr:rowOff>
    </xdr:from>
    <xdr:ext cx="800100" cy="523875"/>
    <xdr:pic>
      <xdr:nvPicPr>
        <xdr:cNvPr id="493" name="image486.jpg">
          <a:extLst>
            <a:ext uri="{FF2B5EF4-FFF2-40B4-BE49-F238E27FC236}">
              <a16:creationId xmlns:a16="http://schemas.microsoft.com/office/drawing/2014/main" xmlns="" id="{86DC4F1F-64DE-4886-BA11-81FC75DB7319}"/>
            </a:ext>
          </a:extLst>
        </xdr:cNvPr>
        <xdr:cNvPicPr preferRelativeResize="0"/>
      </xdr:nvPicPr>
      <xdr:blipFill>
        <a:blip xmlns:r="http://schemas.openxmlformats.org/officeDocument/2006/relationships" r:embed="rId430" cstate="print"/>
        <a:stretch>
          <a:fillRect/>
        </a:stretch>
      </xdr:blipFill>
      <xdr:spPr>
        <a:xfrm>
          <a:off x="609600" y="42498264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410</xdr:row>
      <xdr:rowOff>0</xdr:rowOff>
    </xdr:from>
    <xdr:ext cx="800100" cy="523875"/>
    <xdr:pic>
      <xdr:nvPicPr>
        <xdr:cNvPr id="494" name="image483.jpg">
          <a:extLst>
            <a:ext uri="{FF2B5EF4-FFF2-40B4-BE49-F238E27FC236}">
              <a16:creationId xmlns:a16="http://schemas.microsoft.com/office/drawing/2014/main" xmlns="" id="{A2436763-165D-4359-BA19-E6972CA6EE7B}"/>
            </a:ext>
          </a:extLst>
        </xdr:cNvPr>
        <xdr:cNvPicPr preferRelativeResize="0"/>
      </xdr:nvPicPr>
      <xdr:blipFill>
        <a:blip xmlns:r="http://schemas.openxmlformats.org/officeDocument/2006/relationships" r:embed="rId431" cstate="print"/>
        <a:stretch>
          <a:fillRect/>
        </a:stretch>
      </xdr:blipFill>
      <xdr:spPr>
        <a:xfrm>
          <a:off x="609600" y="42598848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411</xdr:row>
      <xdr:rowOff>0</xdr:rowOff>
    </xdr:from>
    <xdr:ext cx="800100" cy="523875"/>
    <xdr:pic>
      <xdr:nvPicPr>
        <xdr:cNvPr id="495" name="image489.jpg">
          <a:extLst>
            <a:ext uri="{FF2B5EF4-FFF2-40B4-BE49-F238E27FC236}">
              <a16:creationId xmlns:a16="http://schemas.microsoft.com/office/drawing/2014/main" xmlns="" id="{4563630F-C4B4-4E93-9FDD-237B84F6D6B7}"/>
            </a:ext>
          </a:extLst>
        </xdr:cNvPr>
        <xdr:cNvPicPr preferRelativeResize="0"/>
      </xdr:nvPicPr>
      <xdr:blipFill>
        <a:blip xmlns:r="http://schemas.openxmlformats.org/officeDocument/2006/relationships" r:embed="rId432" cstate="print"/>
        <a:stretch>
          <a:fillRect/>
        </a:stretch>
      </xdr:blipFill>
      <xdr:spPr>
        <a:xfrm>
          <a:off x="609600" y="42699432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412</xdr:row>
      <xdr:rowOff>0</xdr:rowOff>
    </xdr:from>
    <xdr:ext cx="800100" cy="523875"/>
    <xdr:pic>
      <xdr:nvPicPr>
        <xdr:cNvPr id="496" name="image485.jpg">
          <a:extLst>
            <a:ext uri="{FF2B5EF4-FFF2-40B4-BE49-F238E27FC236}">
              <a16:creationId xmlns:a16="http://schemas.microsoft.com/office/drawing/2014/main" xmlns="" id="{E5A8CF49-C683-481C-B8F8-6DBF19E295DD}"/>
            </a:ext>
          </a:extLst>
        </xdr:cNvPr>
        <xdr:cNvPicPr preferRelativeResize="0"/>
      </xdr:nvPicPr>
      <xdr:blipFill>
        <a:blip xmlns:r="http://schemas.openxmlformats.org/officeDocument/2006/relationships" r:embed="rId433" cstate="print"/>
        <a:stretch>
          <a:fillRect/>
        </a:stretch>
      </xdr:blipFill>
      <xdr:spPr>
        <a:xfrm>
          <a:off x="609600" y="42800016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413</xdr:row>
      <xdr:rowOff>0</xdr:rowOff>
    </xdr:from>
    <xdr:ext cx="800100" cy="523875"/>
    <xdr:pic>
      <xdr:nvPicPr>
        <xdr:cNvPr id="497" name="image488.jpg">
          <a:extLst>
            <a:ext uri="{FF2B5EF4-FFF2-40B4-BE49-F238E27FC236}">
              <a16:creationId xmlns:a16="http://schemas.microsoft.com/office/drawing/2014/main" xmlns="" id="{846096EC-6EE9-4C26-90B0-4B1FD81EEDDB}"/>
            </a:ext>
          </a:extLst>
        </xdr:cNvPr>
        <xdr:cNvPicPr preferRelativeResize="0"/>
      </xdr:nvPicPr>
      <xdr:blipFill>
        <a:blip xmlns:r="http://schemas.openxmlformats.org/officeDocument/2006/relationships" r:embed="rId434" cstate="print"/>
        <a:stretch>
          <a:fillRect/>
        </a:stretch>
      </xdr:blipFill>
      <xdr:spPr>
        <a:xfrm>
          <a:off x="609600" y="42900600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414</xdr:row>
      <xdr:rowOff>0</xdr:rowOff>
    </xdr:from>
    <xdr:ext cx="800100" cy="523875"/>
    <xdr:pic>
      <xdr:nvPicPr>
        <xdr:cNvPr id="498" name="image487.jpg">
          <a:extLst>
            <a:ext uri="{FF2B5EF4-FFF2-40B4-BE49-F238E27FC236}">
              <a16:creationId xmlns:a16="http://schemas.microsoft.com/office/drawing/2014/main" xmlns="" id="{D79D13F9-2FA9-496C-B3F7-50610E0113C7}"/>
            </a:ext>
          </a:extLst>
        </xdr:cNvPr>
        <xdr:cNvPicPr preferRelativeResize="0"/>
      </xdr:nvPicPr>
      <xdr:blipFill>
        <a:blip xmlns:r="http://schemas.openxmlformats.org/officeDocument/2006/relationships" r:embed="rId435" cstate="print"/>
        <a:stretch>
          <a:fillRect/>
        </a:stretch>
      </xdr:blipFill>
      <xdr:spPr>
        <a:xfrm>
          <a:off x="609600" y="43001184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415</xdr:row>
      <xdr:rowOff>0</xdr:rowOff>
    </xdr:from>
    <xdr:ext cx="800100" cy="523875"/>
    <xdr:pic>
      <xdr:nvPicPr>
        <xdr:cNvPr id="499" name="image484.jpg">
          <a:extLst>
            <a:ext uri="{FF2B5EF4-FFF2-40B4-BE49-F238E27FC236}">
              <a16:creationId xmlns:a16="http://schemas.microsoft.com/office/drawing/2014/main" xmlns="" id="{A5093772-0E10-4CC9-93EF-0DA1EC7F6818}"/>
            </a:ext>
          </a:extLst>
        </xdr:cNvPr>
        <xdr:cNvPicPr preferRelativeResize="0"/>
      </xdr:nvPicPr>
      <xdr:blipFill>
        <a:blip xmlns:r="http://schemas.openxmlformats.org/officeDocument/2006/relationships" r:embed="rId436" cstate="print"/>
        <a:stretch>
          <a:fillRect/>
        </a:stretch>
      </xdr:blipFill>
      <xdr:spPr>
        <a:xfrm>
          <a:off x="609600" y="43101768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416</xdr:row>
      <xdr:rowOff>0</xdr:rowOff>
    </xdr:from>
    <xdr:ext cx="800100" cy="523875"/>
    <xdr:pic>
      <xdr:nvPicPr>
        <xdr:cNvPr id="500" name="image492.jpg">
          <a:extLst>
            <a:ext uri="{FF2B5EF4-FFF2-40B4-BE49-F238E27FC236}">
              <a16:creationId xmlns:a16="http://schemas.microsoft.com/office/drawing/2014/main" xmlns="" id="{6470E1A2-63E3-4214-93E6-33FC57F8BCDC}"/>
            </a:ext>
          </a:extLst>
        </xdr:cNvPr>
        <xdr:cNvPicPr preferRelativeResize="0"/>
      </xdr:nvPicPr>
      <xdr:blipFill>
        <a:blip xmlns:r="http://schemas.openxmlformats.org/officeDocument/2006/relationships" r:embed="rId437" cstate="print"/>
        <a:stretch>
          <a:fillRect/>
        </a:stretch>
      </xdr:blipFill>
      <xdr:spPr>
        <a:xfrm>
          <a:off x="609600" y="43202352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417</xdr:row>
      <xdr:rowOff>0</xdr:rowOff>
    </xdr:from>
    <xdr:ext cx="800100" cy="523875"/>
    <xdr:pic>
      <xdr:nvPicPr>
        <xdr:cNvPr id="501" name="image491.jpg">
          <a:extLst>
            <a:ext uri="{FF2B5EF4-FFF2-40B4-BE49-F238E27FC236}">
              <a16:creationId xmlns:a16="http://schemas.microsoft.com/office/drawing/2014/main" xmlns="" id="{A32B02B3-875E-4ABE-8794-FFE7BD0F9F3E}"/>
            </a:ext>
          </a:extLst>
        </xdr:cNvPr>
        <xdr:cNvPicPr preferRelativeResize="0"/>
      </xdr:nvPicPr>
      <xdr:blipFill>
        <a:blip xmlns:r="http://schemas.openxmlformats.org/officeDocument/2006/relationships" r:embed="rId438" cstate="print"/>
        <a:stretch>
          <a:fillRect/>
        </a:stretch>
      </xdr:blipFill>
      <xdr:spPr>
        <a:xfrm>
          <a:off x="609600" y="43302936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418</xdr:row>
      <xdr:rowOff>0</xdr:rowOff>
    </xdr:from>
    <xdr:ext cx="800100" cy="523875"/>
    <xdr:pic>
      <xdr:nvPicPr>
        <xdr:cNvPr id="502" name="image490.jpg">
          <a:extLst>
            <a:ext uri="{FF2B5EF4-FFF2-40B4-BE49-F238E27FC236}">
              <a16:creationId xmlns:a16="http://schemas.microsoft.com/office/drawing/2014/main" xmlns="" id="{3A37205D-74E3-46D0-BC61-2A44EA40291A}"/>
            </a:ext>
          </a:extLst>
        </xdr:cNvPr>
        <xdr:cNvPicPr preferRelativeResize="0"/>
      </xdr:nvPicPr>
      <xdr:blipFill>
        <a:blip xmlns:r="http://schemas.openxmlformats.org/officeDocument/2006/relationships" r:embed="rId439" cstate="print"/>
        <a:stretch>
          <a:fillRect/>
        </a:stretch>
      </xdr:blipFill>
      <xdr:spPr>
        <a:xfrm>
          <a:off x="609600" y="43403520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419</xdr:row>
      <xdr:rowOff>0</xdr:rowOff>
    </xdr:from>
    <xdr:ext cx="800100" cy="523875"/>
    <xdr:pic>
      <xdr:nvPicPr>
        <xdr:cNvPr id="503" name="image493.jpg">
          <a:extLst>
            <a:ext uri="{FF2B5EF4-FFF2-40B4-BE49-F238E27FC236}">
              <a16:creationId xmlns:a16="http://schemas.microsoft.com/office/drawing/2014/main" xmlns="" id="{F3052714-B597-4643-8DA1-DE2E8B71A81C}"/>
            </a:ext>
          </a:extLst>
        </xdr:cNvPr>
        <xdr:cNvPicPr preferRelativeResize="0"/>
      </xdr:nvPicPr>
      <xdr:blipFill>
        <a:blip xmlns:r="http://schemas.openxmlformats.org/officeDocument/2006/relationships" r:embed="rId440" cstate="print"/>
        <a:stretch>
          <a:fillRect/>
        </a:stretch>
      </xdr:blipFill>
      <xdr:spPr>
        <a:xfrm>
          <a:off x="609600" y="43504104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420</xdr:row>
      <xdr:rowOff>0</xdr:rowOff>
    </xdr:from>
    <xdr:ext cx="800100" cy="523875"/>
    <xdr:pic>
      <xdr:nvPicPr>
        <xdr:cNvPr id="504" name="image495.jpg">
          <a:extLst>
            <a:ext uri="{FF2B5EF4-FFF2-40B4-BE49-F238E27FC236}">
              <a16:creationId xmlns:a16="http://schemas.microsoft.com/office/drawing/2014/main" xmlns="" id="{0AD8F271-6080-4915-91D7-B85D8C774D32}"/>
            </a:ext>
          </a:extLst>
        </xdr:cNvPr>
        <xdr:cNvPicPr preferRelativeResize="0"/>
      </xdr:nvPicPr>
      <xdr:blipFill>
        <a:blip xmlns:r="http://schemas.openxmlformats.org/officeDocument/2006/relationships" r:embed="rId441" cstate="print"/>
        <a:stretch>
          <a:fillRect/>
        </a:stretch>
      </xdr:blipFill>
      <xdr:spPr>
        <a:xfrm>
          <a:off x="609600" y="43604688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421</xdr:row>
      <xdr:rowOff>0</xdr:rowOff>
    </xdr:from>
    <xdr:ext cx="800100" cy="523875"/>
    <xdr:pic>
      <xdr:nvPicPr>
        <xdr:cNvPr id="505" name="image502.jpg">
          <a:extLst>
            <a:ext uri="{FF2B5EF4-FFF2-40B4-BE49-F238E27FC236}">
              <a16:creationId xmlns:a16="http://schemas.microsoft.com/office/drawing/2014/main" xmlns="" id="{0FEA8544-2A3D-4555-B3D7-D882D23102EB}"/>
            </a:ext>
          </a:extLst>
        </xdr:cNvPr>
        <xdr:cNvPicPr preferRelativeResize="0"/>
      </xdr:nvPicPr>
      <xdr:blipFill>
        <a:blip xmlns:r="http://schemas.openxmlformats.org/officeDocument/2006/relationships" r:embed="rId442" cstate="print"/>
        <a:stretch>
          <a:fillRect/>
        </a:stretch>
      </xdr:blipFill>
      <xdr:spPr>
        <a:xfrm>
          <a:off x="609600" y="43705272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422</xdr:row>
      <xdr:rowOff>0</xdr:rowOff>
    </xdr:from>
    <xdr:ext cx="800100" cy="523875"/>
    <xdr:pic>
      <xdr:nvPicPr>
        <xdr:cNvPr id="506" name="image494.jpg">
          <a:extLst>
            <a:ext uri="{FF2B5EF4-FFF2-40B4-BE49-F238E27FC236}">
              <a16:creationId xmlns:a16="http://schemas.microsoft.com/office/drawing/2014/main" xmlns="" id="{D8CBF6A9-8D71-449F-B287-2F630676596F}"/>
            </a:ext>
          </a:extLst>
        </xdr:cNvPr>
        <xdr:cNvPicPr preferRelativeResize="0"/>
      </xdr:nvPicPr>
      <xdr:blipFill>
        <a:blip xmlns:r="http://schemas.openxmlformats.org/officeDocument/2006/relationships" r:embed="rId443" cstate="print"/>
        <a:stretch>
          <a:fillRect/>
        </a:stretch>
      </xdr:blipFill>
      <xdr:spPr>
        <a:xfrm>
          <a:off x="609600" y="43805856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423</xdr:row>
      <xdr:rowOff>0</xdr:rowOff>
    </xdr:from>
    <xdr:ext cx="800100" cy="523875"/>
    <xdr:pic>
      <xdr:nvPicPr>
        <xdr:cNvPr id="507" name="image499.jpg">
          <a:extLst>
            <a:ext uri="{FF2B5EF4-FFF2-40B4-BE49-F238E27FC236}">
              <a16:creationId xmlns:a16="http://schemas.microsoft.com/office/drawing/2014/main" xmlns="" id="{17D04681-FCE3-4770-9104-259EA53CB893}"/>
            </a:ext>
          </a:extLst>
        </xdr:cNvPr>
        <xdr:cNvPicPr preferRelativeResize="0"/>
      </xdr:nvPicPr>
      <xdr:blipFill>
        <a:blip xmlns:r="http://schemas.openxmlformats.org/officeDocument/2006/relationships" r:embed="rId444" cstate="print"/>
        <a:stretch>
          <a:fillRect/>
        </a:stretch>
      </xdr:blipFill>
      <xdr:spPr>
        <a:xfrm>
          <a:off x="609600" y="43906440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424</xdr:row>
      <xdr:rowOff>0</xdr:rowOff>
    </xdr:from>
    <xdr:ext cx="800100" cy="523875"/>
    <xdr:pic>
      <xdr:nvPicPr>
        <xdr:cNvPr id="508" name="image497.jpg">
          <a:extLst>
            <a:ext uri="{FF2B5EF4-FFF2-40B4-BE49-F238E27FC236}">
              <a16:creationId xmlns:a16="http://schemas.microsoft.com/office/drawing/2014/main" xmlns="" id="{751482E2-0670-461B-A095-7D957A339766}"/>
            </a:ext>
          </a:extLst>
        </xdr:cNvPr>
        <xdr:cNvPicPr preferRelativeResize="0"/>
      </xdr:nvPicPr>
      <xdr:blipFill>
        <a:blip xmlns:r="http://schemas.openxmlformats.org/officeDocument/2006/relationships" r:embed="rId445" cstate="print"/>
        <a:stretch>
          <a:fillRect/>
        </a:stretch>
      </xdr:blipFill>
      <xdr:spPr>
        <a:xfrm>
          <a:off x="609600" y="44007024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424</xdr:row>
      <xdr:rowOff>0</xdr:rowOff>
    </xdr:from>
    <xdr:ext cx="800100" cy="523875"/>
    <xdr:pic>
      <xdr:nvPicPr>
        <xdr:cNvPr id="509" name="image504.jpg">
          <a:extLst>
            <a:ext uri="{FF2B5EF4-FFF2-40B4-BE49-F238E27FC236}">
              <a16:creationId xmlns:a16="http://schemas.microsoft.com/office/drawing/2014/main" xmlns="" id="{1A2F3416-57D3-4401-8B99-3A6C87CE1235}"/>
            </a:ext>
          </a:extLst>
        </xdr:cNvPr>
        <xdr:cNvPicPr preferRelativeResize="0"/>
      </xdr:nvPicPr>
      <xdr:blipFill>
        <a:blip xmlns:r="http://schemas.openxmlformats.org/officeDocument/2006/relationships" r:embed="rId446" cstate="print"/>
        <a:stretch>
          <a:fillRect/>
        </a:stretch>
      </xdr:blipFill>
      <xdr:spPr>
        <a:xfrm>
          <a:off x="609600" y="44107608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426</xdr:row>
      <xdr:rowOff>0</xdr:rowOff>
    </xdr:from>
    <xdr:ext cx="800100" cy="523875"/>
    <xdr:pic>
      <xdr:nvPicPr>
        <xdr:cNvPr id="510" name="image496.jpg">
          <a:extLst>
            <a:ext uri="{FF2B5EF4-FFF2-40B4-BE49-F238E27FC236}">
              <a16:creationId xmlns:a16="http://schemas.microsoft.com/office/drawing/2014/main" xmlns="" id="{FD9B40C0-6C53-4F00-81D3-DC80FD3A51CA}"/>
            </a:ext>
          </a:extLst>
        </xdr:cNvPr>
        <xdr:cNvPicPr preferRelativeResize="0"/>
      </xdr:nvPicPr>
      <xdr:blipFill>
        <a:blip xmlns:r="http://schemas.openxmlformats.org/officeDocument/2006/relationships" r:embed="rId447" cstate="print"/>
        <a:stretch>
          <a:fillRect/>
        </a:stretch>
      </xdr:blipFill>
      <xdr:spPr>
        <a:xfrm>
          <a:off x="609600" y="44308776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427</xdr:row>
      <xdr:rowOff>0</xdr:rowOff>
    </xdr:from>
    <xdr:ext cx="800100" cy="523875"/>
    <xdr:pic>
      <xdr:nvPicPr>
        <xdr:cNvPr id="511" name="image498.jpg">
          <a:extLst>
            <a:ext uri="{FF2B5EF4-FFF2-40B4-BE49-F238E27FC236}">
              <a16:creationId xmlns:a16="http://schemas.microsoft.com/office/drawing/2014/main" xmlns="" id="{D73B21FF-B8A6-4F40-AA0F-D5FF5D737E05}"/>
            </a:ext>
          </a:extLst>
        </xdr:cNvPr>
        <xdr:cNvPicPr preferRelativeResize="0"/>
      </xdr:nvPicPr>
      <xdr:blipFill>
        <a:blip xmlns:r="http://schemas.openxmlformats.org/officeDocument/2006/relationships" r:embed="rId448" cstate="print"/>
        <a:stretch>
          <a:fillRect/>
        </a:stretch>
      </xdr:blipFill>
      <xdr:spPr>
        <a:xfrm>
          <a:off x="609600" y="44409360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428</xdr:row>
      <xdr:rowOff>0</xdr:rowOff>
    </xdr:from>
    <xdr:ext cx="800100" cy="523875"/>
    <xdr:pic>
      <xdr:nvPicPr>
        <xdr:cNvPr id="512" name="image500.jpg">
          <a:extLst>
            <a:ext uri="{FF2B5EF4-FFF2-40B4-BE49-F238E27FC236}">
              <a16:creationId xmlns:a16="http://schemas.microsoft.com/office/drawing/2014/main" xmlns="" id="{B8A80747-FA9C-4F91-A519-01B1393B5861}"/>
            </a:ext>
          </a:extLst>
        </xdr:cNvPr>
        <xdr:cNvPicPr preferRelativeResize="0"/>
      </xdr:nvPicPr>
      <xdr:blipFill>
        <a:blip xmlns:r="http://schemas.openxmlformats.org/officeDocument/2006/relationships" r:embed="rId449" cstate="print"/>
        <a:stretch>
          <a:fillRect/>
        </a:stretch>
      </xdr:blipFill>
      <xdr:spPr>
        <a:xfrm>
          <a:off x="609600" y="44509944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429</xdr:row>
      <xdr:rowOff>0</xdr:rowOff>
    </xdr:from>
    <xdr:ext cx="800100" cy="523875"/>
    <xdr:pic>
      <xdr:nvPicPr>
        <xdr:cNvPr id="513" name="image503.jpg">
          <a:extLst>
            <a:ext uri="{FF2B5EF4-FFF2-40B4-BE49-F238E27FC236}">
              <a16:creationId xmlns:a16="http://schemas.microsoft.com/office/drawing/2014/main" xmlns="" id="{62B5A933-DE35-4A0E-B58D-BF72743DD9E2}"/>
            </a:ext>
          </a:extLst>
        </xdr:cNvPr>
        <xdr:cNvPicPr preferRelativeResize="0"/>
      </xdr:nvPicPr>
      <xdr:blipFill>
        <a:blip xmlns:r="http://schemas.openxmlformats.org/officeDocument/2006/relationships" r:embed="rId450" cstate="print"/>
        <a:stretch>
          <a:fillRect/>
        </a:stretch>
      </xdr:blipFill>
      <xdr:spPr>
        <a:xfrm>
          <a:off x="609600" y="44610528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430</xdr:row>
      <xdr:rowOff>0</xdr:rowOff>
    </xdr:from>
    <xdr:ext cx="800100" cy="523875"/>
    <xdr:pic>
      <xdr:nvPicPr>
        <xdr:cNvPr id="514" name="image505.jpg">
          <a:extLst>
            <a:ext uri="{FF2B5EF4-FFF2-40B4-BE49-F238E27FC236}">
              <a16:creationId xmlns:a16="http://schemas.microsoft.com/office/drawing/2014/main" xmlns="" id="{3EF81389-9AD3-4B1F-BA07-CE54E6361F19}"/>
            </a:ext>
          </a:extLst>
        </xdr:cNvPr>
        <xdr:cNvPicPr preferRelativeResize="0"/>
      </xdr:nvPicPr>
      <xdr:blipFill>
        <a:blip xmlns:r="http://schemas.openxmlformats.org/officeDocument/2006/relationships" r:embed="rId451" cstate="print"/>
        <a:stretch>
          <a:fillRect/>
        </a:stretch>
      </xdr:blipFill>
      <xdr:spPr>
        <a:xfrm>
          <a:off x="609600" y="44711112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431</xdr:row>
      <xdr:rowOff>0</xdr:rowOff>
    </xdr:from>
    <xdr:ext cx="800100" cy="523875"/>
    <xdr:pic>
      <xdr:nvPicPr>
        <xdr:cNvPr id="515" name="image512.jpg">
          <a:extLst>
            <a:ext uri="{FF2B5EF4-FFF2-40B4-BE49-F238E27FC236}">
              <a16:creationId xmlns:a16="http://schemas.microsoft.com/office/drawing/2014/main" xmlns="" id="{70F02E44-C979-414E-83D8-C009DA900D11}"/>
            </a:ext>
          </a:extLst>
        </xdr:cNvPr>
        <xdr:cNvPicPr preferRelativeResize="0"/>
      </xdr:nvPicPr>
      <xdr:blipFill>
        <a:blip xmlns:r="http://schemas.openxmlformats.org/officeDocument/2006/relationships" r:embed="rId452" cstate="print"/>
        <a:stretch>
          <a:fillRect/>
        </a:stretch>
      </xdr:blipFill>
      <xdr:spPr>
        <a:xfrm>
          <a:off x="609600" y="44811696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432</xdr:row>
      <xdr:rowOff>0</xdr:rowOff>
    </xdr:from>
    <xdr:ext cx="800100" cy="523875"/>
    <xdr:pic>
      <xdr:nvPicPr>
        <xdr:cNvPr id="516" name="image506.jpg">
          <a:extLst>
            <a:ext uri="{FF2B5EF4-FFF2-40B4-BE49-F238E27FC236}">
              <a16:creationId xmlns:a16="http://schemas.microsoft.com/office/drawing/2014/main" xmlns="" id="{0FD4A03E-298C-4C78-81B6-C11E0625DC0C}"/>
            </a:ext>
          </a:extLst>
        </xdr:cNvPr>
        <xdr:cNvPicPr preferRelativeResize="0"/>
      </xdr:nvPicPr>
      <xdr:blipFill>
        <a:blip xmlns:r="http://schemas.openxmlformats.org/officeDocument/2006/relationships" r:embed="rId453" cstate="print"/>
        <a:stretch>
          <a:fillRect/>
        </a:stretch>
      </xdr:blipFill>
      <xdr:spPr>
        <a:xfrm>
          <a:off x="609600" y="44912280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433</xdr:row>
      <xdr:rowOff>0</xdr:rowOff>
    </xdr:from>
    <xdr:ext cx="800100" cy="523875"/>
    <xdr:pic>
      <xdr:nvPicPr>
        <xdr:cNvPr id="517" name="image515.jpg">
          <a:extLst>
            <a:ext uri="{FF2B5EF4-FFF2-40B4-BE49-F238E27FC236}">
              <a16:creationId xmlns:a16="http://schemas.microsoft.com/office/drawing/2014/main" xmlns="" id="{F4E92694-93CF-43D1-93B2-E9E7D595FC2D}"/>
            </a:ext>
          </a:extLst>
        </xdr:cNvPr>
        <xdr:cNvPicPr preferRelativeResize="0"/>
      </xdr:nvPicPr>
      <xdr:blipFill>
        <a:blip xmlns:r="http://schemas.openxmlformats.org/officeDocument/2006/relationships" r:embed="rId454" cstate="print"/>
        <a:stretch>
          <a:fillRect/>
        </a:stretch>
      </xdr:blipFill>
      <xdr:spPr>
        <a:xfrm>
          <a:off x="609600" y="45012864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434</xdr:row>
      <xdr:rowOff>0</xdr:rowOff>
    </xdr:from>
    <xdr:ext cx="800100" cy="523875"/>
    <xdr:pic>
      <xdr:nvPicPr>
        <xdr:cNvPr id="518" name="image507.jpg">
          <a:extLst>
            <a:ext uri="{FF2B5EF4-FFF2-40B4-BE49-F238E27FC236}">
              <a16:creationId xmlns:a16="http://schemas.microsoft.com/office/drawing/2014/main" xmlns="" id="{DD97615D-E16E-4AF9-933F-BE11D6168DD1}"/>
            </a:ext>
          </a:extLst>
        </xdr:cNvPr>
        <xdr:cNvPicPr preferRelativeResize="0"/>
      </xdr:nvPicPr>
      <xdr:blipFill>
        <a:blip xmlns:r="http://schemas.openxmlformats.org/officeDocument/2006/relationships" r:embed="rId455" cstate="print"/>
        <a:stretch>
          <a:fillRect/>
        </a:stretch>
      </xdr:blipFill>
      <xdr:spPr>
        <a:xfrm>
          <a:off x="609600" y="45113448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435</xdr:row>
      <xdr:rowOff>0</xdr:rowOff>
    </xdr:from>
    <xdr:ext cx="800100" cy="523875"/>
    <xdr:pic>
      <xdr:nvPicPr>
        <xdr:cNvPr id="519" name="image509.jpg">
          <a:extLst>
            <a:ext uri="{FF2B5EF4-FFF2-40B4-BE49-F238E27FC236}">
              <a16:creationId xmlns:a16="http://schemas.microsoft.com/office/drawing/2014/main" xmlns="" id="{A1BD8381-CA52-4314-B217-E4E15516412F}"/>
            </a:ext>
          </a:extLst>
        </xdr:cNvPr>
        <xdr:cNvPicPr preferRelativeResize="0"/>
      </xdr:nvPicPr>
      <xdr:blipFill>
        <a:blip xmlns:r="http://schemas.openxmlformats.org/officeDocument/2006/relationships" r:embed="rId456" cstate="print"/>
        <a:stretch>
          <a:fillRect/>
        </a:stretch>
      </xdr:blipFill>
      <xdr:spPr>
        <a:xfrm>
          <a:off x="609600" y="45214032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436</xdr:row>
      <xdr:rowOff>0</xdr:rowOff>
    </xdr:from>
    <xdr:ext cx="800100" cy="523875"/>
    <xdr:pic>
      <xdr:nvPicPr>
        <xdr:cNvPr id="520" name="image522.jpg">
          <a:extLst>
            <a:ext uri="{FF2B5EF4-FFF2-40B4-BE49-F238E27FC236}">
              <a16:creationId xmlns:a16="http://schemas.microsoft.com/office/drawing/2014/main" xmlns="" id="{D9C9E219-C210-4068-B834-E89553122C8E}"/>
            </a:ext>
          </a:extLst>
        </xdr:cNvPr>
        <xdr:cNvPicPr preferRelativeResize="0"/>
      </xdr:nvPicPr>
      <xdr:blipFill>
        <a:blip xmlns:r="http://schemas.openxmlformats.org/officeDocument/2006/relationships" r:embed="rId457" cstate="print"/>
        <a:stretch>
          <a:fillRect/>
        </a:stretch>
      </xdr:blipFill>
      <xdr:spPr>
        <a:xfrm>
          <a:off x="609600" y="45314616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437</xdr:row>
      <xdr:rowOff>0</xdr:rowOff>
    </xdr:from>
    <xdr:ext cx="800100" cy="523875"/>
    <xdr:pic>
      <xdr:nvPicPr>
        <xdr:cNvPr id="521" name="image511.jpg">
          <a:extLst>
            <a:ext uri="{FF2B5EF4-FFF2-40B4-BE49-F238E27FC236}">
              <a16:creationId xmlns:a16="http://schemas.microsoft.com/office/drawing/2014/main" xmlns="" id="{238DA406-B56D-4BDA-B95A-CC7081697ECE}"/>
            </a:ext>
          </a:extLst>
        </xdr:cNvPr>
        <xdr:cNvPicPr preferRelativeResize="0"/>
      </xdr:nvPicPr>
      <xdr:blipFill>
        <a:blip xmlns:r="http://schemas.openxmlformats.org/officeDocument/2006/relationships" r:embed="rId458" cstate="print"/>
        <a:stretch>
          <a:fillRect/>
        </a:stretch>
      </xdr:blipFill>
      <xdr:spPr>
        <a:xfrm>
          <a:off x="609600" y="45415200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438</xdr:row>
      <xdr:rowOff>0</xdr:rowOff>
    </xdr:from>
    <xdr:ext cx="800100" cy="523875"/>
    <xdr:pic>
      <xdr:nvPicPr>
        <xdr:cNvPr id="522" name="image514.jpg">
          <a:extLst>
            <a:ext uri="{FF2B5EF4-FFF2-40B4-BE49-F238E27FC236}">
              <a16:creationId xmlns:a16="http://schemas.microsoft.com/office/drawing/2014/main" xmlns="" id="{577F5B21-2689-4F52-911E-D5DD17E3603E}"/>
            </a:ext>
          </a:extLst>
        </xdr:cNvPr>
        <xdr:cNvPicPr preferRelativeResize="0"/>
      </xdr:nvPicPr>
      <xdr:blipFill>
        <a:blip xmlns:r="http://schemas.openxmlformats.org/officeDocument/2006/relationships" r:embed="rId459" cstate="print"/>
        <a:stretch>
          <a:fillRect/>
        </a:stretch>
      </xdr:blipFill>
      <xdr:spPr>
        <a:xfrm>
          <a:off x="609600" y="45515784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439</xdr:row>
      <xdr:rowOff>0</xdr:rowOff>
    </xdr:from>
    <xdr:ext cx="800100" cy="523875"/>
    <xdr:pic>
      <xdr:nvPicPr>
        <xdr:cNvPr id="523" name="image508.jpg">
          <a:extLst>
            <a:ext uri="{FF2B5EF4-FFF2-40B4-BE49-F238E27FC236}">
              <a16:creationId xmlns:a16="http://schemas.microsoft.com/office/drawing/2014/main" xmlns="" id="{0EB0A6BF-CC49-4756-B2A6-00665C8DC2F6}"/>
            </a:ext>
          </a:extLst>
        </xdr:cNvPr>
        <xdr:cNvPicPr preferRelativeResize="0"/>
      </xdr:nvPicPr>
      <xdr:blipFill>
        <a:blip xmlns:r="http://schemas.openxmlformats.org/officeDocument/2006/relationships" r:embed="rId460" cstate="print"/>
        <a:stretch>
          <a:fillRect/>
        </a:stretch>
      </xdr:blipFill>
      <xdr:spPr>
        <a:xfrm>
          <a:off x="609600" y="45616368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440</xdr:row>
      <xdr:rowOff>0</xdr:rowOff>
    </xdr:from>
    <xdr:ext cx="800100" cy="523875"/>
    <xdr:pic>
      <xdr:nvPicPr>
        <xdr:cNvPr id="524" name="image513.jpg">
          <a:extLst>
            <a:ext uri="{FF2B5EF4-FFF2-40B4-BE49-F238E27FC236}">
              <a16:creationId xmlns:a16="http://schemas.microsoft.com/office/drawing/2014/main" xmlns="" id="{8CE79DD1-C193-4BA7-A64A-7316135D1BE9}"/>
            </a:ext>
          </a:extLst>
        </xdr:cNvPr>
        <xdr:cNvPicPr preferRelativeResize="0"/>
      </xdr:nvPicPr>
      <xdr:blipFill>
        <a:blip xmlns:r="http://schemas.openxmlformats.org/officeDocument/2006/relationships" r:embed="rId461" cstate="print"/>
        <a:stretch>
          <a:fillRect/>
        </a:stretch>
      </xdr:blipFill>
      <xdr:spPr>
        <a:xfrm>
          <a:off x="609600" y="45716952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441</xdr:row>
      <xdr:rowOff>0</xdr:rowOff>
    </xdr:from>
    <xdr:ext cx="800100" cy="523875"/>
    <xdr:pic>
      <xdr:nvPicPr>
        <xdr:cNvPr id="525" name="image530.jpg">
          <a:extLst>
            <a:ext uri="{FF2B5EF4-FFF2-40B4-BE49-F238E27FC236}">
              <a16:creationId xmlns:a16="http://schemas.microsoft.com/office/drawing/2014/main" xmlns="" id="{7BEA51C5-8869-4512-A3FA-7AE7245FA60B}"/>
            </a:ext>
          </a:extLst>
        </xdr:cNvPr>
        <xdr:cNvPicPr preferRelativeResize="0"/>
      </xdr:nvPicPr>
      <xdr:blipFill>
        <a:blip xmlns:r="http://schemas.openxmlformats.org/officeDocument/2006/relationships" r:embed="rId462" cstate="print"/>
        <a:stretch>
          <a:fillRect/>
        </a:stretch>
      </xdr:blipFill>
      <xdr:spPr>
        <a:xfrm>
          <a:off x="609600" y="45817536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442</xdr:row>
      <xdr:rowOff>0</xdr:rowOff>
    </xdr:from>
    <xdr:ext cx="800100" cy="523875"/>
    <xdr:pic>
      <xdr:nvPicPr>
        <xdr:cNvPr id="526" name="image510.jpg">
          <a:extLst>
            <a:ext uri="{FF2B5EF4-FFF2-40B4-BE49-F238E27FC236}">
              <a16:creationId xmlns:a16="http://schemas.microsoft.com/office/drawing/2014/main" xmlns="" id="{401561E5-174B-4D35-BA20-64F1AFDE4106}"/>
            </a:ext>
          </a:extLst>
        </xdr:cNvPr>
        <xdr:cNvPicPr preferRelativeResize="0"/>
      </xdr:nvPicPr>
      <xdr:blipFill>
        <a:blip xmlns:r="http://schemas.openxmlformats.org/officeDocument/2006/relationships" r:embed="rId463" cstate="print"/>
        <a:stretch>
          <a:fillRect/>
        </a:stretch>
      </xdr:blipFill>
      <xdr:spPr>
        <a:xfrm>
          <a:off x="609600" y="45918120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443</xdr:row>
      <xdr:rowOff>0</xdr:rowOff>
    </xdr:from>
    <xdr:ext cx="800100" cy="523875"/>
    <xdr:pic>
      <xdr:nvPicPr>
        <xdr:cNvPr id="527" name="image516.jpg">
          <a:extLst>
            <a:ext uri="{FF2B5EF4-FFF2-40B4-BE49-F238E27FC236}">
              <a16:creationId xmlns:a16="http://schemas.microsoft.com/office/drawing/2014/main" xmlns="" id="{F1520FB1-7B9F-4E6A-8D3C-38BB7BD9609B}"/>
            </a:ext>
          </a:extLst>
        </xdr:cNvPr>
        <xdr:cNvPicPr preferRelativeResize="0"/>
      </xdr:nvPicPr>
      <xdr:blipFill>
        <a:blip xmlns:r="http://schemas.openxmlformats.org/officeDocument/2006/relationships" r:embed="rId464" cstate="print"/>
        <a:stretch>
          <a:fillRect/>
        </a:stretch>
      </xdr:blipFill>
      <xdr:spPr>
        <a:xfrm>
          <a:off x="609600" y="46018704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444</xdr:row>
      <xdr:rowOff>0</xdr:rowOff>
    </xdr:from>
    <xdr:ext cx="800100" cy="523875"/>
    <xdr:pic>
      <xdr:nvPicPr>
        <xdr:cNvPr id="528" name="image518.jpg">
          <a:extLst>
            <a:ext uri="{FF2B5EF4-FFF2-40B4-BE49-F238E27FC236}">
              <a16:creationId xmlns:a16="http://schemas.microsoft.com/office/drawing/2014/main" xmlns="" id="{EDBA9389-0DC1-4BC6-8D58-2F561D8AC2BB}"/>
            </a:ext>
          </a:extLst>
        </xdr:cNvPr>
        <xdr:cNvPicPr preferRelativeResize="0"/>
      </xdr:nvPicPr>
      <xdr:blipFill>
        <a:blip xmlns:r="http://schemas.openxmlformats.org/officeDocument/2006/relationships" r:embed="rId465" cstate="print"/>
        <a:stretch>
          <a:fillRect/>
        </a:stretch>
      </xdr:blipFill>
      <xdr:spPr>
        <a:xfrm>
          <a:off x="609600" y="46119288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445</xdr:row>
      <xdr:rowOff>0</xdr:rowOff>
    </xdr:from>
    <xdr:ext cx="800100" cy="523875"/>
    <xdr:pic>
      <xdr:nvPicPr>
        <xdr:cNvPr id="529" name="image519.jpg">
          <a:extLst>
            <a:ext uri="{FF2B5EF4-FFF2-40B4-BE49-F238E27FC236}">
              <a16:creationId xmlns:a16="http://schemas.microsoft.com/office/drawing/2014/main" xmlns="" id="{DECEAEC0-EF2E-4325-A8A4-A7322CD042D0}"/>
            </a:ext>
          </a:extLst>
        </xdr:cNvPr>
        <xdr:cNvPicPr preferRelativeResize="0"/>
      </xdr:nvPicPr>
      <xdr:blipFill>
        <a:blip xmlns:r="http://schemas.openxmlformats.org/officeDocument/2006/relationships" r:embed="rId466" cstate="print"/>
        <a:stretch>
          <a:fillRect/>
        </a:stretch>
      </xdr:blipFill>
      <xdr:spPr>
        <a:xfrm>
          <a:off x="609600" y="46219872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446</xdr:row>
      <xdr:rowOff>0</xdr:rowOff>
    </xdr:from>
    <xdr:ext cx="800100" cy="523875"/>
    <xdr:pic>
      <xdr:nvPicPr>
        <xdr:cNvPr id="530" name="image526.jpg">
          <a:extLst>
            <a:ext uri="{FF2B5EF4-FFF2-40B4-BE49-F238E27FC236}">
              <a16:creationId xmlns:a16="http://schemas.microsoft.com/office/drawing/2014/main" xmlns="" id="{D42DB052-BC75-4234-9671-3D709BBD14E5}"/>
            </a:ext>
          </a:extLst>
        </xdr:cNvPr>
        <xdr:cNvPicPr preferRelativeResize="0"/>
      </xdr:nvPicPr>
      <xdr:blipFill>
        <a:blip xmlns:r="http://schemas.openxmlformats.org/officeDocument/2006/relationships" r:embed="rId467" cstate="print"/>
        <a:stretch>
          <a:fillRect/>
        </a:stretch>
      </xdr:blipFill>
      <xdr:spPr>
        <a:xfrm>
          <a:off x="609600" y="46320456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447</xdr:row>
      <xdr:rowOff>0</xdr:rowOff>
    </xdr:from>
    <xdr:ext cx="800100" cy="523875"/>
    <xdr:pic>
      <xdr:nvPicPr>
        <xdr:cNvPr id="531" name="image517.jpg">
          <a:extLst>
            <a:ext uri="{FF2B5EF4-FFF2-40B4-BE49-F238E27FC236}">
              <a16:creationId xmlns:a16="http://schemas.microsoft.com/office/drawing/2014/main" xmlns="" id="{B7B4FEBC-7040-472A-89BC-DE46FDD79470}"/>
            </a:ext>
          </a:extLst>
        </xdr:cNvPr>
        <xdr:cNvPicPr preferRelativeResize="0"/>
      </xdr:nvPicPr>
      <xdr:blipFill>
        <a:blip xmlns:r="http://schemas.openxmlformats.org/officeDocument/2006/relationships" r:embed="rId468" cstate="print"/>
        <a:stretch>
          <a:fillRect/>
        </a:stretch>
      </xdr:blipFill>
      <xdr:spPr>
        <a:xfrm>
          <a:off x="609600" y="46421040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448</xdr:row>
      <xdr:rowOff>0</xdr:rowOff>
    </xdr:from>
    <xdr:ext cx="800100" cy="523875"/>
    <xdr:pic>
      <xdr:nvPicPr>
        <xdr:cNvPr id="533" name="image523.jpg">
          <a:extLst>
            <a:ext uri="{FF2B5EF4-FFF2-40B4-BE49-F238E27FC236}">
              <a16:creationId xmlns:a16="http://schemas.microsoft.com/office/drawing/2014/main" xmlns="" id="{37416E79-001F-4A2E-B9D1-A9EB0E251518}"/>
            </a:ext>
          </a:extLst>
        </xdr:cNvPr>
        <xdr:cNvPicPr preferRelativeResize="0"/>
      </xdr:nvPicPr>
      <xdr:blipFill>
        <a:blip xmlns:r="http://schemas.openxmlformats.org/officeDocument/2006/relationships" r:embed="rId469" cstate="print"/>
        <a:stretch>
          <a:fillRect/>
        </a:stretch>
      </xdr:blipFill>
      <xdr:spPr>
        <a:xfrm>
          <a:off x="609600" y="46622208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449</xdr:row>
      <xdr:rowOff>0</xdr:rowOff>
    </xdr:from>
    <xdr:ext cx="800100" cy="523875"/>
    <xdr:pic>
      <xdr:nvPicPr>
        <xdr:cNvPr id="534" name="image521.jpg">
          <a:extLst>
            <a:ext uri="{FF2B5EF4-FFF2-40B4-BE49-F238E27FC236}">
              <a16:creationId xmlns:a16="http://schemas.microsoft.com/office/drawing/2014/main" xmlns="" id="{564D499F-98B2-4DAC-8727-3A59AB53D35D}"/>
            </a:ext>
          </a:extLst>
        </xdr:cNvPr>
        <xdr:cNvPicPr preferRelativeResize="0"/>
      </xdr:nvPicPr>
      <xdr:blipFill>
        <a:blip xmlns:r="http://schemas.openxmlformats.org/officeDocument/2006/relationships" r:embed="rId470" cstate="print"/>
        <a:stretch>
          <a:fillRect/>
        </a:stretch>
      </xdr:blipFill>
      <xdr:spPr>
        <a:xfrm>
          <a:off x="609600" y="46722792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450</xdr:row>
      <xdr:rowOff>0</xdr:rowOff>
    </xdr:from>
    <xdr:ext cx="800100" cy="523875"/>
    <xdr:pic>
      <xdr:nvPicPr>
        <xdr:cNvPr id="535" name="image520.jpg">
          <a:extLst>
            <a:ext uri="{FF2B5EF4-FFF2-40B4-BE49-F238E27FC236}">
              <a16:creationId xmlns:a16="http://schemas.microsoft.com/office/drawing/2014/main" xmlns="" id="{37D08CF9-3769-49D6-8C82-7E1DA8D46F1E}"/>
            </a:ext>
          </a:extLst>
        </xdr:cNvPr>
        <xdr:cNvPicPr preferRelativeResize="0"/>
      </xdr:nvPicPr>
      <xdr:blipFill>
        <a:blip xmlns:r="http://schemas.openxmlformats.org/officeDocument/2006/relationships" r:embed="rId471" cstate="print"/>
        <a:stretch>
          <a:fillRect/>
        </a:stretch>
      </xdr:blipFill>
      <xdr:spPr>
        <a:xfrm>
          <a:off x="609600" y="46823376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451</xdr:row>
      <xdr:rowOff>0</xdr:rowOff>
    </xdr:from>
    <xdr:ext cx="800100" cy="523875"/>
    <xdr:pic>
      <xdr:nvPicPr>
        <xdr:cNvPr id="536" name="image524.jpg">
          <a:extLst>
            <a:ext uri="{FF2B5EF4-FFF2-40B4-BE49-F238E27FC236}">
              <a16:creationId xmlns:a16="http://schemas.microsoft.com/office/drawing/2014/main" xmlns="" id="{A423692B-EA96-46DA-AEA6-D64ECBCEF74A}"/>
            </a:ext>
          </a:extLst>
        </xdr:cNvPr>
        <xdr:cNvPicPr preferRelativeResize="0"/>
      </xdr:nvPicPr>
      <xdr:blipFill>
        <a:blip xmlns:r="http://schemas.openxmlformats.org/officeDocument/2006/relationships" r:embed="rId472" cstate="print"/>
        <a:stretch>
          <a:fillRect/>
        </a:stretch>
      </xdr:blipFill>
      <xdr:spPr>
        <a:xfrm>
          <a:off x="609600" y="46923960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452</xdr:row>
      <xdr:rowOff>0</xdr:rowOff>
    </xdr:from>
    <xdr:ext cx="800100" cy="523875"/>
    <xdr:pic>
      <xdr:nvPicPr>
        <xdr:cNvPr id="537" name="image525.jpg">
          <a:extLst>
            <a:ext uri="{FF2B5EF4-FFF2-40B4-BE49-F238E27FC236}">
              <a16:creationId xmlns:a16="http://schemas.microsoft.com/office/drawing/2014/main" xmlns="" id="{A4B8DB58-ADE0-4113-A5D1-0A21FED243C4}"/>
            </a:ext>
          </a:extLst>
        </xdr:cNvPr>
        <xdr:cNvPicPr preferRelativeResize="0"/>
      </xdr:nvPicPr>
      <xdr:blipFill>
        <a:blip xmlns:r="http://schemas.openxmlformats.org/officeDocument/2006/relationships" r:embed="rId473" cstate="print"/>
        <a:stretch>
          <a:fillRect/>
        </a:stretch>
      </xdr:blipFill>
      <xdr:spPr>
        <a:xfrm>
          <a:off x="609600" y="47024544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453</xdr:row>
      <xdr:rowOff>0</xdr:rowOff>
    </xdr:from>
    <xdr:ext cx="800100" cy="523875"/>
    <xdr:pic>
      <xdr:nvPicPr>
        <xdr:cNvPr id="538" name="image527.jpg">
          <a:extLst>
            <a:ext uri="{FF2B5EF4-FFF2-40B4-BE49-F238E27FC236}">
              <a16:creationId xmlns:a16="http://schemas.microsoft.com/office/drawing/2014/main" xmlns="" id="{21CFDAF7-823A-4099-B6A5-86A72FA79A81}"/>
            </a:ext>
          </a:extLst>
        </xdr:cNvPr>
        <xdr:cNvPicPr preferRelativeResize="0"/>
      </xdr:nvPicPr>
      <xdr:blipFill>
        <a:blip xmlns:r="http://schemas.openxmlformats.org/officeDocument/2006/relationships" r:embed="rId474" cstate="print"/>
        <a:stretch>
          <a:fillRect/>
        </a:stretch>
      </xdr:blipFill>
      <xdr:spPr>
        <a:xfrm>
          <a:off x="609600" y="47125128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454</xdr:row>
      <xdr:rowOff>0</xdr:rowOff>
    </xdr:from>
    <xdr:ext cx="800100" cy="523875"/>
    <xdr:pic>
      <xdr:nvPicPr>
        <xdr:cNvPr id="539" name="image528.jpg">
          <a:extLst>
            <a:ext uri="{FF2B5EF4-FFF2-40B4-BE49-F238E27FC236}">
              <a16:creationId xmlns:a16="http://schemas.microsoft.com/office/drawing/2014/main" xmlns="" id="{C5743ED0-FF4A-4CF2-86B8-B630B98C27CD}"/>
            </a:ext>
          </a:extLst>
        </xdr:cNvPr>
        <xdr:cNvPicPr preferRelativeResize="0"/>
      </xdr:nvPicPr>
      <xdr:blipFill>
        <a:blip xmlns:r="http://schemas.openxmlformats.org/officeDocument/2006/relationships" r:embed="rId475" cstate="print"/>
        <a:stretch>
          <a:fillRect/>
        </a:stretch>
      </xdr:blipFill>
      <xdr:spPr>
        <a:xfrm>
          <a:off x="609600" y="47225712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455</xdr:row>
      <xdr:rowOff>0</xdr:rowOff>
    </xdr:from>
    <xdr:ext cx="800100" cy="523875"/>
    <xdr:pic>
      <xdr:nvPicPr>
        <xdr:cNvPr id="540" name="image529.jpg">
          <a:extLst>
            <a:ext uri="{FF2B5EF4-FFF2-40B4-BE49-F238E27FC236}">
              <a16:creationId xmlns:a16="http://schemas.microsoft.com/office/drawing/2014/main" xmlns="" id="{4820C28C-3F06-4427-9094-C83E3211813A}"/>
            </a:ext>
          </a:extLst>
        </xdr:cNvPr>
        <xdr:cNvPicPr preferRelativeResize="0"/>
      </xdr:nvPicPr>
      <xdr:blipFill>
        <a:blip xmlns:r="http://schemas.openxmlformats.org/officeDocument/2006/relationships" r:embed="rId476" cstate="print"/>
        <a:stretch>
          <a:fillRect/>
        </a:stretch>
      </xdr:blipFill>
      <xdr:spPr>
        <a:xfrm>
          <a:off x="609600" y="47326296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456</xdr:row>
      <xdr:rowOff>0</xdr:rowOff>
    </xdr:from>
    <xdr:ext cx="800100" cy="523875"/>
    <xdr:pic>
      <xdr:nvPicPr>
        <xdr:cNvPr id="541" name="image534.jpg">
          <a:extLst>
            <a:ext uri="{FF2B5EF4-FFF2-40B4-BE49-F238E27FC236}">
              <a16:creationId xmlns:a16="http://schemas.microsoft.com/office/drawing/2014/main" xmlns="" id="{3B270412-C264-4074-9EFB-05913BE28534}"/>
            </a:ext>
          </a:extLst>
        </xdr:cNvPr>
        <xdr:cNvPicPr preferRelativeResize="0"/>
      </xdr:nvPicPr>
      <xdr:blipFill>
        <a:blip xmlns:r="http://schemas.openxmlformats.org/officeDocument/2006/relationships" r:embed="rId477" cstate="print"/>
        <a:stretch>
          <a:fillRect/>
        </a:stretch>
      </xdr:blipFill>
      <xdr:spPr>
        <a:xfrm>
          <a:off x="609600" y="47426880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458</xdr:row>
      <xdr:rowOff>0</xdr:rowOff>
    </xdr:from>
    <xdr:ext cx="800100" cy="523875"/>
    <xdr:pic>
      <xdr:nvPicPr>
        <xdr:cNvPr id="543" name="image532.jpg">
          <a:extLst>
            <a:ext uri="{FF2B5EF4-FFF2-40B4-BE49-F238E27FC236}">
              <a16:creationId xmlns:a16="http://schemas.microsoft.com/office/drawing/2014/main" xmlns="" id="{D4954041-9CDC-43E9-9BCB-A9C29B967F9D}"/>
            </a:ext>
          </a:extLst>
        </xdr:cNvPr>
        <xdr:cNvPicPr preferRelativeResize="0"/>
      </xdr:nvPicPr>
      <xdr:blipFill>
        <a:blip xmlns:r="http://schemas.openxmlformats.org/officeDocument/2006/relationships" r:embed="rId478" cstate="print"/>
        <a:stretch>
          <a:fillRect/>
        </a:stretch>
      </xdr:blipFill>
      <xdr:spPr>
        <a:xfrm>
          <a:off x="609600" y="47628048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459</xdr:row>
      <xdr:rowOff>0</xdr:rowOff>
    </xdr:from>
    <xdr:ext cx="800100" cy="523875"/>
    <xdr:pic>
      <xdr:nvPicPr>
        <xdr:cNvPr id="544" name="image539.jpg">
          <a:extLst>
            <a:ext uri="{FF2B5EF4-FFF2-40B4-BE49-F238E27FC236}">
              <a16:creationId xmlns:a16="http://schemas.microsoft.com/office/drawing/2014/main" xmlns="" id="{22B400AF-0179-474A-981E-E57D6CF520EF}"/>
            </a:ext>
          </a:extLst>
        </xdr:cNvPr>
        <xdr:cNvPicPr preferRelativeResize="0"/>
      </xdr:nvPicPr>
      <xdr:blipFill>
        <a:blip xmlns:r="http://schemas.openxmlformats.org/officeDocument/2006/relationships" r:embed="rId479" cstate="print"/>
        <a:stretch>
          <a:fillRect/>
        </a:stretch>
      </xdr:blipFill>
      <xdr:spPr>
        <a:xfrm>
          <a:off x="609600" y="47728632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460</xdr:row>
      <xdr:rowOff>0</xdr:rowOff>
    </xdr:from>
    <xdr:ext cx="800100" cy="523875"/>
    <xdr:pic>
      <xdr:nvPicPr>
        <xdr:cNvPr id="545" name="image531.jpg">
          <a:extLst>
            <a:ext uri="{FF2B5EF4-FFF2-40B4-BE49-F238E27FC236}">
              <a16:creationId xmlns:a16="http://schemas.microsoft.com/office/drawing/2014/main" xmlns="" id="{A61BC661-FD2A-4F97-9BF9-FA2D1A83A9DE}"/>
            </a:ext>
          </a:extLst>
        </xdr:cNvPr>
        <xdr:cNvPicPr preferRelativeResize="0"/>
      </xdr:nvPicPr>
      <xdr:blipFill>
        <a:blip xmlns:r="http://schemas.openxmlformats.org/officeDocument/2006/relationships" r:embed="rId480" cstate="print"/>
        <a:stretch>
          <a:fillRect/>
        </a:stretch>
      </xdr:blipFill>
      <xdr:spPr>
        <a:xfrm>
          <a:off x="609600" y="47829216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461</xdr:row>
      <xdr:rowOff>0</xdr:rowOff>
    </xdr:from>
    <xdr:ext cx="800100" cy="523875"/>
    <xdr:pic>
      <xdr:nvPicPr>
        <xdr:cNvPr id="546" name="image536.jpg">
          <a:extLst>
            <a:ext uri="{FF2B5EF4-FFF2-40B4-BE49-F238E27FC236}">
              <a16:creationId xmlns:a16="http://schemas.microsoft.com/office/drawing/2014/main" xmlns="" id="{F9317B22-AECF-439C-9390-6E73BCF33C19}"/>
            </a:ext>
          </a:extLst>
        </xdr:cNvPr>
        <xdr:cNvPicPr preferRelativeResize="0"/>
      </xdr:nvPicPr>
      <xdr:blipFill>
        <a:blip xmlns:r="http://schemas.openxmlformats.org/officeDocument/2006/relationships" r:embed="rId481" cstate="print"/>
        <a:stretch>
          <a:fillRect/>
        </a:stretch>
      </xdr:blipFill>
      <xdr:spPr>
        <a:xfrm>
          <a:off x="609600" y="47929800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462</xdr:row>
      <xdr:rowOff>0</xdr:rowOff>
    </xdr:from>
    <xdr:ext cx="800100" cy="523875"/>
    <xdr:pic>
      <xdr:nvPicPr>
        <xdr:cNvPr id="547" name="image537.jpg">
          <a:extLst>
            <a:ext uri="{FF2B5EF4-FFF2-40B4-BE49-F238E27FC236}">
              <a16:creationId xmlns:a16="http://schemas.microsoft.com/office/drawing/2014/main" xmlns="" id="{534659C4-945E-4B19-A7F2-577C2DC96947}"/>
            </a:ext>
          </a:extLst>
        </xdr:cNvPr>
        <xdr:cNvPicPr preferRelativeResize="0"/>
      </xdr:nvPicPr>
      <xdr:blipFill>
        <a:blip xmlns:r="http://schemas.openxmlformats.org/officeDocument/2006/relationships" r:embed="rId482" cstate="print"/>
        <a:stretch>
          <a:fillRect/>
        </a:stretch>
      </xdr:blipFill>
      <xdr:spPr>
        <a:xfrm>
          <a:off x="609600" y="48030384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463</xdr:row>
      <xdr:rowOff>0</xdr:rowOff>
    </xdr:from>
    <xdr:ext cx="800100" cy="523875"/>
    <xdr:pic>
      <xdr:nvPicPr>
        <xdr:cNvPr id="548" name="image552.jpg">
          <a:extLst>
            <a:ext uri="{FF2B5EF4-FFF2-40B4-BE49-F238E27FC236}">
              <a16:creationId xmlns:a16="http://schemas.microsoft.com/office/drawing/2014/main" xmlns="" id="{9DC3987B-6142-4D0D-BF32-237AE5408F8D}"/>
            </a:ext>
          </a:extLst>
        </xdr:cNvPr>
        <xdr:cNvPicPr preferRelativeResize="0"/>
      </xdr:nvPicPr>
      <xdr:blipFill>
        <a:blip xmlns:r="http://schemas.openxmlformats.org/officeDocument/2006/relationships" r:embed="rId483" cstate="print"/>
        <a:stretch>
          <a:fillRect/>
        </a:stretch>
      </xdr:blipFill>
      <xdr:spPr>
        <a:xfrm>
          <a:off x="609600" y="48130968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464</xdr:row>
      <xdr:rowOff>0</xdr:rowOff>
    </xdr:from>
    <xdr:ext cx="800100" cy="523875"/>
    <xdr:pic>
      <xdr:nvPicPr>
        <xdr:cNvPr id="549" name="image533.jpg">
          <a:extLst>
            <a:ext uri="{FF2B5EF4-FFF2-40B4-BE49-F238E27FC236}">
              <a16:creationId xmlns:a16="http://schemas.microsoft.com/office/drawing/2014/main" xmlns="" id="{A290C273-B812-4333-B766-5DABEAAEA9FC}"/>
            </a:ext>
          </a:extLst>
        </xdr:cNvPr>
        <xdr:cNvPicPr preferRelativeResize="0"/>
      </xdr:nvPicPr>
      <xdr:blipFill>
        <a:blip xmlns:r="http://schemas.openxmlformats.org/officeDocument/2006/relationships" r:embed="rId484" cstate="print"/>
        <a:stretch>
          <a:fillRect/>
        </a:stretch>
      </xdr:blipFill>
      <xdr:spPr>
        <a:xfrm>
          <a:off x="609600" y="48231552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465</xdr:row>
      <xdr:rowOff>0</xdr:rowOff>
    </xdr:from>
    <xdr:ext cx="800100" cy="523875"/>
    <xdr:pic>
      <xdr:nvPicPr>
        <xdr:cNvPr id="550" name="image535.jpg">
          <a:extLst>
            <a:ext uri="{FF2B5EF4-FFF2-40B4-BE49-F238E27FC236}">
              <a16:creationId xmlns:a16="http://schemas.microsoft.com/office/drawing/2014/main" xmlns="" id="{E4D97E32-D330-4210-BB55-69FA404FF09A}"/>
            </a:ext>
          </a:extLst>
        </xdr:cNvPr>
        <xdr:cNvPicPr preferRelativeResize="0"/>
      </xdr:nvPicPr>
      <xdr:blipFill>
        <a:blip xmlns:r="http://schemas.openxmlformats.org/officeDocument/2006/relationships" r:embed="rId485" cstate="print"/>
        <a:stretch>
          <a:fillRect/>
        </a:stretch>
      </xdr:blipFill>
      <xdr:spPr>
        <a:xfrm>
          <a:off x="609600" y="48332136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466</xdr:row>
      <xdr:rowOff>0</xdr:rowOff>
    </xdr:from>
    <xdr:ext cx="800100" cy="523875"/>
    <xdr:pic>
      <xdr:nvPicPr>
        <xdr:cNvPr id="551" name="image540.jpg">
          <a:extLst>
            <a:ext uri="{FF2B5EF4-FFF2-40B4-BE49-F238E27FC236}">
              <a16:creationId xmlns:a16="http://schemas.microsoft.com/office/drawing/2014/main" xmlns="" id="{E7619DA7-8E80-4EF0-A6C7-7C6E7D4370F7}"/>
            </a:ext>
          </a:extLst>
        </xdr:cNvPr>
        <xdr:cNvPicPr preferRelativeResize="0"/>
      </xdr:nvPicPr>
      <xdr:blipFill>
        <a:blip xmlns:r="http://schemas.openxmlformats.org/officeDocument/2006/relationships" r:embed="rId486" cstate="print"/>
        <a:stretch>
          <a:fillRect/>
        </a:stretch>
      </xdr:blipFill>
      <xdr:spPr>
        <a:xfrm>
          <a:off x="609600" y="48432720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467</xdr:row>
      <xdr:rowOff>0</xdr:rowOff>
    </xdr:from>
    <xdr:ext cx="800100" cy="523875"/>
    <xdr:pic>
      <xdr:nvPicPr>
        <xdr:cNvPr id="552" name="image538.jpg">
          <a:extLst>
            <a:ext uri="{FF2B5EF4-FFF2-40B4-BE49-F238E27FC236}">
              <a16:creationId xmlns:a16="http://schemas.microsoft.com/office/drawing/2014/main" xmlns="" id="{8EA65E86-27C0-48F8-82B9-E566185DA731}"/>
            </a:ext>
          </a:extLst>
        </xdr:cNvPr>
        <xdr:cNvPicPr preferRelativeResize="0"/>
      </xdr:nvPicPr>
      <xdr:blipFill>
        <a:blip xmlns:r="http://schemas.openxmlformats.org/officeDocument/2006/relationships" r:embed="rId487" cstate="print"/>
        <a:stretch>
          <a:fillRect/>
        </a:stretch>
      </xdr:blipFill>
      <xdr:spPr>
        <a:xfrm>
          <a:off x="609600" y="48533304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468</xdr:row>
      <xdr:rowOff>0</xdr:rowOff>
    </xdr:from>
    <xdr:ext cx="800100" cy="523875"/>
    <xdr:pic>
      <xdr:nvPicPr>
        <xdr:cNvPr id="554" name="image544.jpg">
          <a:extLst>
            <a:ext uri="{FF2B5EF4-FFF2-40B4-BE49-F238E27FC236}">
              <a16:creationId xmlns:a16="http://schemas.microsoft.com/office/drawing/2014/main" xmlns="" id="{8DCCCCD8-BB80-452A-A386-E5C315D03E2F}"/>
            </a:ext>
          </a:extLst>
        </xdr:cNvPr>
        <xdr:cNvPicPr preferRelativeResize="0"/>
      </xdr:nvPicPr>
      <xdr:blipFill>
        <a:blip xmlns:r="http://schemas.openxmlformats.org/officeDocument/2006/relationships" r:embed="rId488" cstate="print"/>
        <a:stretch>
          <a:fillRect/>
        </a:stretch>
      </xdr:blipFill>
      <xdr:spPr>
        <a:xfrm>
          <a:off x="609600" y="48734472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469</xdr:row>
      <xdr:rowOff>0</xdr:rowOff>
    </xdr:from>
    <xdr:ext cx="800100" cy="523875"/>
    <xdr:pic>
      <xdr:nvPicPr>
        <xdr:cNvPr id="555" name="image546.jpg">
          <a:extLst>
            <a:ext uri="{FF2B5EF4-FFF2-40B4-BE49-F238E27FC236}">
              <a16:creationId xmlns:a16="http://schemas.microsoft.com/office/drawing/2014/main" xmlns="" id="{D30D751A-A5CC-4AD6-A435-24668BE9750F}"/>
            </a:ext>
          </a:extLst>
        </xdr:cNvPr>
        <xdr:cNvPicPr preferRelativeResize="0"/>
      </xdr:nvPicPr>
      <xdr:blipFill>
        <a:blip xmlns:r="http://schemas.openxmlformats.org/officeDocument/2006/relationships" r:embed="rId489" cstate="print"/>
        <a:stretch>
          <a:fillRect/>
        </a:stretch>
      </xdr:blipFill>
      <xdr:spPr>
        <a:xfrm>
          <a:off x="609600" y="48835056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470</xdr:row>
      <xdr:rowOff>0</xdr:rowOff>
    </xdr:from>
    <xdr:ext cx="800100" cy="523875"/>
    <xdr:pic>
      <xdr:nvPicPr>
        <xdr:cNvPr id="556" name="image542.jpg">
          <a:extLst>
            <a:ext uri="{FF2B5EF4-FFF2-40B4-BE49-F238E27FC236}">
              <a16:creationId xmlns:a16="http://schemas.microsoft.com/office/drawing/2014/main" xmlns="" id="{0F712492-3AE6-4995-BCEF-4C79A260D8EC}"/>
            </a:ext>
          </a:extLst>
        </xdr:cNvPr>
        <xdr:cNvPicPr preferRelativeResize="0"/>
      </xdr:nvPicPr>
      <xdr:blipFill>
        <a:blip xmlns:r="http://schemas.openxmlformats.org/officeDocument/2006/relationships" r:embed="rId490" cstate="print"/>
        <a:stretch>
          <a:fillRect/>
        </a:stretch>
      </xdr:blipFill>
      <xdr:spPr>
        <a:xfrm>
          <a:off x="609600" y="48935640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471</xdr:row>
      <xdr:rowOff>0</xdr:rowOff>
    </xdr:from>
    <xdr:ext cx="800100" cy="523875"/>
    <xdr:pic>
      <xdr:nvPicPr>
        <xdr:cNvPr id="557" name="image548.jpg">
          <a:extLst>
            <a:ext uri="{FF2B5EF4-FFF2-40B4-BE49-F238E27FC236}">
              <a16:creationId xmlns:a16="http://schemas.microsoft.com/office/drawing/2014/main" xmlns="" id="{EC2C5030-FB1F-459B-9B74-8E4DE789D213}"/>
            </a:ext>
          </a:extLst>
        </xdr:cNvPr>
        <xdr:cNvPicPr preferRelativeResize="0"/>
      </xdr:nvPicPr>
      <xdr:blipFill>
        <a:blip xmlns:r="http://schemas.openxmlformats.org/officeDocument/2006/relationships" r:embed="rId491" cstate="print"/>
        <a:stretch>
          <a:fillRect/>
        </a:stretch>
      </xdr:blipFill>
      <xdr:spPr>
        <a:xfrm>
          <a:off x="609600" y="49036224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472</xdr:row>
      <xdr:rowOff>0</xdr:rowOff>
    </xdr:from>
    <xdr:ext cx="800100" cy="523875"/>
    <xdr:pic>
      <xdr:nvPicPr>
        <xdr:cNvPr id="558" name="image549.jpg">
          <a:extLst>
            <a:ext uri="{FF2B5EF4-FFF2-40B4-BE49-F238E27FC236}">
              <a16:creationId xmlns:a16="http://schemas.microsoft.com/office/drawing/2014/main" xmlns="" id="{538647DA-F330-49C4-95A5-8524A77E7D8F}"/>
            </a:ext>
          </a:extLst>
        </xdr:cNvPr>
        <xdr:cNvPicPr preferRelativeResize="0"/>
      </xdr:nvPicPr>
      <xdr:blipFill>
        <a:blip xmlns:r="http://schemas.openxmlformats.org/officeDocument/2006/relationships" r:embed="rId492" cstate="print"/>
        <a:stretch>
          <a:fillRect/>
        </a:stretch>
      </xdr:blipFill>
      <xdr:spPr>
        <a:xfrm>
          <a:off x="609600" y="49136808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473</xdr:row>
      <xdr:rowOff>0</xdr:rowOff>
    </xdr:from>
    <xdr:ext cx="800100" cy="523875"/>
    <xdr:pic>
      <xdr:nvPicPr>
        <xdr:cNvPr id="559" name="image550.jpg">
          <a:extLst>
            <a:ext uri="{FF2B5EF4-FFF2-40B4-BE49-F238E27FC236}">
              <a16:creationId xmlns:a16="http://schemas.microsoft.com/office/drawing/2014/main" xmlns="" id="{411F2CD2-4592-4436-BAC5-AAAF6A43AFAC}"/>
            </a:ext>
          </a:extLst>
        </xdr:cNvPr>
        <xdr:cNvPicPr preferRelativeResize="0"/>
      </xdr:nvPicPr>
      <xdr:blipFill>
        <a:blip xmlns:r="http://schemas.openxmlformats.org/officeDocument/2006/relationships" r:embed="rId493" cstate="print"/>
        <a:stretch>
          <a:fillRect/>
        </a:stretch>
      </xdr:blipFill>
      <xdr:spPr>
        <a:xfrm>
          <a:off x="609600" y="49237392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474</xdr:row>
      <xdr:rowOff>0</xdr:rowOff>
    </xdr:from>
    <xdr:ext cx="800100" cy="523875"/>
    <xdr:pic>
      <xdr:nvPicPr>
        <xdr:cNvPr id="560" name="image545.jpg">
          <a:extLst>
            <a:ext uri="{FF2B5EF4-FFF2-40B4-BE49-F238E27FC236}">
              <a16:creationId xmlns:a16="http://schemas.microsoft.com/office/drawing/2014/main" xmlns="" id="{CA33377C-59D8-4E3C-8F31-A71AA08CD553}"/>
            </a:ext>
          </a:extLst>
        </xdr:cNvPr>
        <xdr:cNvPicPr preferRelativeResize="0"/>
      </xdr:nvPicPr>
      <xdr:blipFill>
        <a:blip xmlns:r="http://schemas.openxmlformats.org/officeDocument/2006/relationships" r:embed="rId494" cstate="print"/>
        <a:stretch>
          <a:fillRect/>
        </a:stretch>
      </xdr:blipFill>
      <xdr:spPr>
        <a:xfrm>
          <a:off x="609600" y="49337976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475</xdr:row>
      <xdr:rowOff>0</xdr:rowOff>
    </xdr:from>
    <xdr:ext cx="800100" cy="523875"/>
    <xdr:pic>
      <xdr:nvPicPr>
        <xdr:cNvPr id="561" name="image547.jpg">
          <a:extLst>
            <a:ext uri="{FF2B5EF4-FFF2-40B4-BE49-F238E27FC236}">
              <a16:creationId xmlns:a16="http://schemas.microsoft.com/office/drawing/2014/main" xmlns="" id="{F138D0C7-43A2-474A-8021-99EC1D6EC9F1}"/>
            </a:ext>
          </a:extLst>
        </xdr:cNvPr>
        <xdr:cNvPicPr preferRelativeResize="0"/>
      </xdr:nvPicPr>
      <xdr:blipFill>
        <a:blip xmlns:r="http://schemas.openxmlformats.org/officeDocument/2006/relationships" r:embed="rId495" cstate="print"/>
        <a:stretch>
          <a:fillRect/>
        </a:stretch>
      </xdr:blipFill>
      <xdr:spPr>
        <a:xfrm>
          <a:off x="609600" y="49438560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476</xdr:row>
      <xdr:rowOff>0</xdr:rowOff>
    </xdr:from>
    <xdr:ext cx="800100" cy="523875"/>
    <xdr:pic>
      <xdr:nvPicPr>
        <xdr:cNvPr id="562" name="image551.jpg">
          <a:extLst>
            <a:ext uri="{FF2B5EF4-FFF2-40B4-BE49-F238E27FC236}">
              <a16:creationId xmlns:a16="http://schemas.microsoft.com/office/drawing/2014/main" xmlns="" id="{C968E569-FAB5-42E3-ADFA-D8ED58FAC953}"/>
            </a:ext>
          </a:extLst>
        </xdr:cNvPr>
        <xdr:cNvPicPr preferRelativeResize="0"/>
      </xdr:nvPicPr>
      <xdr:blipFill>
        <a:blip xmlns:r="http://schemas.openxmlformats.org/officeDocument/2006/relationships" r:embed="rId496" cstate="print"/>
        <a:stretch>
          <a:fillRect/>
        </a:stretch>
      </xdr:blipFill>
      <xdr:spPr>
        <a:xfrm>
          <a:off x="609600" y="49539144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477</xdr:row>
      <xdr:rowOff>0</xdr:rowOff>
    </xdr:from>
    <xdr:ext cx="800100" cy="523875"/>
    <xdr:pic>
      <xdr:nvPicPr>
        <xdr:cNvPr id="563" name="image553.jpg">
          <a:extLst>
            <a:ext uri="{FF2B5EF4-FFF2-40B4-BE49-F238E27FC236}">
              <a16:creationId xmlns:a16="http://schemas.microsoft.com/office/drawing/2014/main" xmlns="" id="{C1148A5E-CC41-48E1-ACA5-80B1FB637566}"/>
            </a:ext>
          </a:extLst>
        </xdr:cNvPr>
        <xdr:cNvPicPr preferRelativeResize="0"/>
      </xdr:nvPicPr>
      <xdr:blipFill>
        <a:blip xmlns:r="http://schemas.openxmlformats.org/officeDocument/2006/relationships" r:embed="rId497" cstate="print"/>
        <a:stretch>
          <a:fillRect/>
        </a:stretch>
      </xdr:blipFill>
      <xdr:spPr>
        <a:xfrm>
          <a:off x="609600" y="49639728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478</xdr:row>
      <xdr:rowOff>0</xdr:rowOff>
    </xdr:from>
    <xdr:ext cx="800100" cy="523875"/>
    <xdr:pic>
      <xdr:nvPicPr>
        <xdr:cNvPr id="565" name="image554.jpg">
          <a:extLst>
            <a:ext uri="{FF2B5EF4-FFF2-40B4-BE49-F238E27FC236}">
              <a16:creationId xmlns:a16="http://schemas.microsoft.com/office/drawing/2014/main" xmlns="" id="{E4AF2778-8FDF-474E-9EE5-2D209FBA3CAE}"/>
            </a:ext>
          </a:extLst>
        </xdr:cNvPr>
        <xdr:cNvPicPr preferRelativeResize="0"/>
      </xdr:nvPicPr>
      <xdr:blipFill>
        <a:blip xmlns:r="http://schemas.openxmlformats.org/officeDocument/2006/relationships" r:embed="rId498" cstate="print"/>
        <a:stretch>
          <a:fillRect/>
        </a:stretch>
      </xdr:blipFill>
      <xdr:spPr>
        <a:xfrm>
          <a:off x="609600" y="49840896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479</xdr:row>
      <xdr:rowOff>0</xdr:rowOff>
    </xdr:from>
    <xdr:ext cx="800100" cy="523875"/>
    <xdr:pic>
      <xdr:nvPicPr>
        <xdr:cNvPr id="566" name="image559.jpg">
          <a:extLst>
            <a:ext uri="{FF2B5EF4-FFF2-40B4-BE49-F238E27FC236}">
              <a16:creationId xmlns:a16="http://schemas.microsoft.com/office/drawing/2014/main" xmlns="" id="{A01B46F0-C9C5-4255-A73F-6C4F4E733065}"/>
            </a:ext>
          </a:extLst>
        </xdr:cNvPr>
        <xdr:cNvPicPr preferRelativeResize="0"/>
      </xdr:nvPicPr>
      <xdr:blipFill>
        <a:blip xmlns:r="http://schemas.openxmlformats.org/officeDocument/2006/relationships" r:embed="rId499" cstate="print"/>
        <a:stretch>
          <a:fillRect/>
        </a:stretch>
      </xdr:blipFill>
      <xdr:spPr>
        <a:xfrm>
          <a:off x="609600" y="49941480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479</xdr:row>
      <xdr:rowOff>0</xdr:rowOff>
    </xdr:from>
    <xdr:ext cx="800100" cy="523875"/>
    <xdr:pic>
      <xdr:nvPicPr>
        <xdr:cNvPr id="567" name="image556.jpg">
          <a:extLst>
            <a:ext uri="{FF2B5EF4-FFF2-40B4-BE49-F238E27FC236}">
              <a16:creationId xmlns:a16="http://schemas.microsoft.com/office/drawing/2014/main" xmlns="" id="{37189765-72F2-486A-B2F0-C34AC47FA2CC}"/>
            </a:ext>
          </a:extLst>
        </xdr:cNvPr>
        <xdr:cNvPicPr preferRelativeResize="0"/>
      </xdr:nvPicPr>
      <xdr:blipFill>
        <a:blip xmlns:r="http://schemas.openxmlformats.org/officeDocument/2006/relationships" r:embed="rId500" cstate="print"/>
        <a:stretch>
          <a:fillRect/>
        </a:stretch>
      </xdr:blipFill>
      <xdr:spPr>
        <a:xfrm>
          <a:off x="609600" y="50042064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480</xdr:row>
      <xdr:rowOff>0</xdr:rowOff>
    </xdr:from>
    <xdr:ext cx="800100" cy="523875"/>
    <xdr:pic>
      <xdr:nvPicPr>
        <xdr:cNvPr id="568" name="image563.jpg">
          <a:extLst>
            <a:ext uri="{FF2B5EF4-FFF2-40B4-BE49-F238E27FC236}">
              <a16:creationId xmlns:a16="http://schemas.microsoft.com/office/drawing/2014/main" xmlns="" id="{9DEAA99A-1721-4E58-AD66-A1321909694E}"/>
            </a:ext>
          </a:extLst>
        </xdr:cNvPr>
        <xdr:cNvPicPr preferRelativeResize="0"/>
      </xdr:nvPicPr>
      <xdr:blipFill>
        <a:blip xmlns:r="http://schemas.openxmlformats.org/officeDocument/2006/relationships" r:embed="rId501" cstate="print"/>
        <a:stretch>
          <a:fillRect/>
        </a:stretch>
      </xdr:blipFill>
      <xdr:spPr>
        <a:xfrm>
          <a:off x="609600" y="50142648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482</xdr:row>
      <xdr:rowOff>0</xdr:rowOff>
    </xdr:from>
    <xdr:ext cx="800100" cy="523875"/>
    <xdr:pic>
      <xdr:nvPicPr>
        <xdr:cNvPr id="569" name="image558.jpg">
          <a:extLst>
            <a:ext uri="{FF2B5EF4-FFF2-40B4-BE49-F238E27FC236}">
              <a16:creationId xmlns:a16="http://schemas.microsoft.com/office/drawing/2014/main" xmlns="" id="{E542BE22-8202-459A-87C4-7373BC8B633C}"/>
            </a:ext>
          </a:extLst>
        </xdr:cNvPr>
        <xdr:cNvPicPr preferRelativeResize="0"/>
      </xdr:nvPicPr>
      <xdr:blipFill>
        <a:blip xmlns:r="http://schemas.openxmlformats.org/officeDocument/2006/relationships" r:embed="rId502" cstate="print"/>
        <a:stretch>
          <a:fillRect/>
        </a:stretch>
      </xdr:blipFill>
      <xdr:spPr>
        <a:xfrm>
          <a:off x="609600" y="50343816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483</xdr:row>
      <xdr:rowOff>0</xdr:rowOff>
    </xdr:from>
    <xdr:ext cx="800100" cy="523875"/>
    <xdr:pic>
      <xdr:nvPicPr>
        <xdr:cNvPr id="570" name="image590.jpg">
          <a:extLst>
            <a:ext uri="{FF2B5EF4-FFF2-40B4-BE49-F238E27FC236}">
              <a16:creationId xmlns:a16="http://schemas.microsoft.com/office/drawing/2014/main" xmlns="" id="{AE3FB86D-F315-4381-B9B5-7D7512923D53}"/>
            </a:ext>
          </a:extLst>
        </xdr:cNvPr>
        <xdr:cNvPicPr preferRelativeResize="0"/>
      </xdr:nvPicPr>
      <xdr:blipFill>
        <a:blip xmlns:r="http://schemas.openxmlformats.org/officeDocument/2006/relationships" r:embed="rId503" cstate="print"/>
        <a:stretch>
          <a:fillRect/>
        </a:stretch>
      </xdr:blipFill>
      <xdr:spPr>
        <a:xfrm>
          <a:off x="609600" y="50444400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484</xdr:row>
      <xdr:rowOff>0</xdr:rowOff>
    </xdr:from>
    <xdr:ext cx="800100" cy="523875"/>
    <xdr:pic>
      <xdr:nvPicPr>
        <xdr:cNvPr id="571" name="image557.jpg">
          <a:extLst>
            <a:ext uri="{FF2B5EF4-FFF2-40B4-BE49-F238E27FC236}">
              <a16:creationId xmlns:a16="http://schemas.microsoft.com/office/drawing/2014/main" xmlns="" id="{D9AA3351-A6FB-4315-895D-6DCEA1FC9621}"/>
            </a:ext>
          </a:extLst>
        </xdr:cNvPr>
        <xdr:cNvPicPr preferRelativeResize="0"/>
      </xdr:nvPicPr>
      <xdr:blipFill>
        <a:blip xmlns:r="http://schemas.openxmlformats.org/officeDocument/2006/relationships" r:embed="rId504" cstate="print"/>
        <a:stretch>
          <a:fillRect/>
        </a:stretch>
      </xdr:blipFill>
      <xdr:spPr>
        <a:xfrm>
          <a:off x="609600" y="50544984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485</xdr:row>
      <xdr:rowOff>0</xdr:rowOff>
    </xdr:from>
    <xdr:ext cx="800100" cy="523875"/>
    <xdr:pic>
      <xdr:nvPicPr>
        <xdr:cNvPr id="572" name="image561.jpg">
          <a:extLst>
            <a:ext uri="{FF2B5EF4-FFF2-40B4-BE49-F238E27FC236}">
              <a16:creationId xmlns:a16="http://schemas.microsoft.com/office/drawing/2014/main" xmlns="" id="{B3CC0618-80B2-48AB-B351-C2C18825BE0B}"/>
            </a:ext>
          </a:extLst>
        </xdr:cNvPr>
        <xdr:cNvPicPr preferRelativeResize="0"/>
      </xdr:nvPicPr>
      <xdr:blipFill>
        <a:blip xmlns:r="http://schemas.openxmlformats.org/officeDocument/2006/relationships" r:embed="rId505" cstate="print"/>
        <a:stretch>
          <a:fillRect/>
        </a:stretch>
      </xdr:blipFill>
      <xdr:spPr>
        <a:xfrm>
          <a:off x="609600" y="50645568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486</xdr:row>
      <xdr:rowOff>0</xdr:rowOff>
    </xdr:from>
    <xdr:ext cx="800100" cy="523875"/>
    <xdr:pic>
      <xdr:nvPicPr>
        <xdr:cNvPr id="573" name="image562.jpg">
          <a:extLst>
            <a:ext uri="{FF2B5EF4-FFF2-40B4-BE49-F238E27FC236}">
              <a16:creationId xmlns:a16="http://schemas.microsoft.com/office/drawing/2014/main" xmlns="" id="{14E0D607-0DAA-44E2-8DCE-2416C0B5EF18}"/>
            </a:ext>
          </a:extLst>
        </xdr:cNvPr>
        <xdr:cNvPicPr preferRelativeResize="0"/>
      </xdr:nvPicPr>
      <xdr:blipFill>
        <a:blip xmlns:r="http://schemas.openxmlformats.org/officeDocument/2006/relationships" r:embed="rId506" cstate="print"/>
        <a:stretch>
          <a:fillRect/>
        </a:stretch>
      </xdr:blipFill>
      <xdr:spPr>
        <a:xfrm>
          <a:off x="609600" y="50746152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487</xdr:row>
      <xdr:rowOff>0</xdr:rowOff>
    </xdr:from>
    <xdr:ext cx="800100" cy="523875"/>
    <xdr:pic>
      <xdr:nvPicPr>
        <xdr:cNvPr id="574" name="image560.jpg">
          <a:extLst>
            <a:ext uri="{FF2B5EF4-FFF2-40B4-BE49-F238E27FC236}">
              <a16:creationId xmlns:a16="http://schemas.microsoft.com/office/drawing/2014/main" xmlns="" id="{9FD0420A-0B24-459F-9B68-D22B62D4F3B0}"/>
            </a:ext>
          </a:extLst>
        </xdr:cNvPr>
        <xdr:cNvPicPr preferRelativeResize="0"/>
      </xdr:nvPicPr>
      <xdr:blipFill>
        <a:blip xmlns:r="http://schemas.openxmlformats.org/officeDocument/2006/relationships" r:embed="rId507" cstate="print"/>
        <a:stretch>
          <a:fillRect/>
        </a:stretch>
      </xdr:blipFill>
      <xdr:spPr>
        <a:xfrm>
          <a:off x="609600" y="50846736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488</xdr:row>
      <xdr:rowOff>0</xdr:rowOff>
    </xdr:from>
    <xdr:ext cx="800100" cy="523875"/>
    <xdr:pic>
      <xdr:nvPicPr>
        <xdr:cNvPr id="575" name="image564.jpg">
          <a:extLst>
            <a:ext uri="{FF2B5EF4-FFF2-40B4-BE49-F238E27FC236}">
              <a16:creationId xmlns:a16="http://schemas.microsoft.com/office/drawing/2014/main" xmlns="" id="{D9B6DBA2-56AE-4E00-9512-9ECA8D663AE1}"/>
            </a:ext>
          </a:extLst>
        </xdr:cNvPr>
        <xdr:cNvPicPr preferRelativeResize="0"/>
      </xdr:nvPicPr>
      <xdr:blipFill>
        <a:blip xmlns:r="http://schemas.openxmlformats.org/officeDocument/2006/relationships" r:embed="rId508" cstate="print"/>
        <a:stretch>
          <a:fillRect/>
        </a:stretch>
      </xdr:blipFill>
      <xdr:spPr>
        <a:xfrm>
          <a:off x="609600" y="50947320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489</xdr:row>
      <xdr:rowOff>0</xdr:rowOff>
    </xdr:from>
    <xdr:ext cx="800100" cy="523875"/>
    <xdr:pic>
      <xdr:nvPicPr>
        <xdr:cNvPr id="576" name="image577.jpg">
          <a:extLst>
            <a:ext uri="{FF2B5EF4-FFF2-40B4-BE49-F238E27FC236}">
              <a16:creationId xmlns:a16="http://schemas.microsoft.com/office/drawing/2014/main" xmlns="" id="{9DADD245-ECE9-4269-B25A-606D5FE17521}"/>
            </a:ext>
          </a:extLst>
        </xdr:cNvPr>
        <xdr:cNvPicPr preferRelativeResize="0"/>
      </xdr:nvPicPr>
      <xdr:blipFill>
        <a:blip xmlns:r="http://schemas.openxmlformats.org/officeDocument/2006/relationships" r:embed="rId509" cstate="print"/>
        <a:stretch>
          <a:fillRect/>
        </a:stretch>
      </xdr:blipFill>
      <xdr:spPr>
        <a:xfrm>
          <a:off x="609600" y="51047904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490</xdr:row>
      <xdr:rowOff>0</xdr:rowOff>
    </xdr:from>
    <xdr:ext cx="800100" cy="523875"/>
    <xdr:pic>
      <xdr:nvPicPr>
        <xdr:cNvPr id="577" name="image565.jpg">
          <a:extLst>
            <a:ext uri="{FF2B5EF4-FFF2-40B4-BE49-F238E27FC236}">
              <a16:creationId xmlns:a16="http://schemas.microsoft.com/office/drawing/2014/main" xmlns="" id="{77F2986D-CC10-4F6D-90D6-D542722B1418}"/>
            </a:ext>
          </a:extLst>
        </xdr:cNvPr>
        <xdr:cNvPicPr preferRelativeResize="0"/>
      </xdr:nvPicPr>
      <xdr:blipFill>
        <a:blip xmlns:r="http://schemas.openxmlformats.org/officeDocument/2006/relationships" r:embed="rId510" cstate="print"/>
        <a:stretch>
          <a:fillRect/>
        </a:stretch>
      </xdr:blipFill>
      <xdr:spPr>
        <a:xfrm>
          <a:off x="609600" y="51148488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491</xdr:row>
      <xdr:rowOff>0</xdr:rowOff>
    </xdr:from>
    <xdr:ext cx="800100" cy="523875"/>
    <xdr:pic>
      <xdr:nvPicPr>
        <xdr:cNvPr id="578" name="image566.jpg">
          <a:extLst>
            <a:ext uri="{FF2B5EF4-FFF2-40B4-BE49-F238E27FC236}">
              <a16:creationId xmlns:a16="http://schemas.microsoft.com/office/drawing/2014/main" xmlns="" id="{B7511279-75B3-4691-9101-957EDB9E9E4E}"/>
            </a:ext>
          </a:extLst>
        </xdr:cNvPr>
        <xdr:cNvPicPr preferRelativeResize="0"/>
      </xdr:nvPicPr>
      <xdr:blipFill>
        <a:blip xmlns:r="http://schemas.openxmlformats.org/officeDocument/2006/relationships" r:embed="rId511" cstate="print"/>
        <a:stretch>
          <a:fillRect/>
        </a:stretch>
      </xdr:blipFill>
      <xdr:spPr>
        <a:xfrm>
          <a:off x="609600" y="51249072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492</xdr:row>
      <xdr:rowOff>0</xdr:rowOff>
    </xdr:from>
    <xdr:ext cx="800100" cy="523875"/>
    <xdr:pic>
      <xdr:nvPicPr>
        <xdr:cNvPr id="579" name="image579.jpg">
          <a:extLst>
            <a:ext uri="{FF2B5EF4-FFF2-40B4-BE49-F238E27FC236}">
              <a16:creationId xmlns:a16="http://schemas.microsoft.com/office/drawing/2014/main" xmlns="" id="{1D20728A-AD7B-47DE-9B27-1FCF4DB63485}"/>
            </a:ext>
          </a:extLst>
        </xdr:cNvPr>
        <xdr:cNvPicPr preferRelativeResize="0"/>
      </xdr:nvPicPr>
      <xdr:blipFill>
        <a:blip xmlns:r="http://schemas.openxmlformats.org/officeDocument/2006/relationships" r:embed="rId512" cstate="print"/>
        <a:stretch>
          <a:fillRect/>
        </a:stretch>
      </xdr:blipFill>
      <xdr:spPr>
        <a:xfrm>
          <a:off x="609600" y="51349656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493</xdr:row>
      <xdr:rowOff>0</xdr:rowOff>
    </xdr:from>
    <xdr:ext cx="800100" cy="523875"/>
    <xdr:pic>
      <xdr:nvPicPr>
        <xdr:cNvPr id="580" name="image567.jpg">
          <a:extLst>
            <a:ext uri="{FF2B5EF4-FFF2-40B4-BE49-F238E27FC236}">
              <a16:creationId xmlns:a16="http://schemas.microsoft.com/office/drawing/2014/main" xmlns="" id="{C1A3FB8E-10D2-4E45-9AD1-79D1846A0988}"/>
            </a:ext>
          </a:extLst>
        </xdr:cNvPr>
        <xdr:cNvPicPr preferRelativeResize="0"/>
      </xdr:nvPicPr>
      <xdr:blipFill>
        <a:blip xmlns:r="http://schemas.openxmlformats.org/officeDocument/2006/relationships" r:embed="rId513" cstate="print"/>
        <a:stretch>
          <a:fillRect/>
        </a:stretch>
      </xdr:blipFill>
      <xdr:spPr>
        <a:xfrm>
          <a:off x="609600" y="51450240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494</xdr:row>
      <xdr:rowOff>0</xdr:rowOff>
    </xdr:from>
    <xdr:ext cx="800100" cy="523875"/>
    <xdr:pic>
      <xdr:nvPicPr>
        <xdr:cNvPr id="581" name="image574.jpg">
          <a:extLst>
            <a:ext uri="{FF2B5EF4-FFF2-40B4-BE49-F238E27FC236}">
              <a16:creationId xmlns:a16="http://schemas.microsoft.com/office/drawing/2014/main" xmlns="" id="{4B5C4EA8-8E30-4165-89CC-87243A5CD0CC}"/>
            </a:ext>
          </a:extLst>
        </xdr:cNvPr>
        <xdr:cNvPicPr preferRelativeResize="0"/>
      </xdr:nvPicPr>
      <xdr:blipFill>
        <a:blip xmlns:r="http://schemas.openxmlformats.org/officeDocument/2006/relationships" r:embed="rId514" cstate="print"/>
        <a:stretch>
          <a:fillRect/>
        </a:stretch>
      </xdr:blipFill>
      <xdr:spPr>
        <a:xfrm>
          <a:off x="609600" y="51550824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495</xdr:row>
      <xdr:rowOff>0</xdr:rowOff>
    </xdr:from>
    <xdr:ext cx="800100" cy="523875"/>
    <xdr:pic>
      <xdr:nvPicPr>
        <xdr:cNvPr id="582" name="image569.jpg">
          <a:extLst>
            <a:ext uri="{FF2B5EF4-FFF2-40B4-BE49-F238E27FC236}">
              <a16:creationId xmlns:a16="http://schemas.microsoft.com/office/drawing/2014/main" xmlns="" id="{D73D0761-AC8E-4620-9E96-868177D9920E}"/>
            </a:ext>
          </a:extLst>
        </xdr:cNvPr>
        <xdr:cNvPicPr preferRelativeResize="0"/>
      </xdr:nvPicPr>
      <xdr:blipFill>
        <a:blip xmlns:r="http://schemas.openxmlformats.org/officeDocument/2006/relationships" r:embed="rId515" cstate="print"/>
        <a:stretch>
          <a:fillRect/>
        </a:stretch>
      </xdr:blipFill>
      <xdr:spPr>
        <a:xfrm>
          <a:off x="609600" y="51651408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496</xdr:row>
      <xdr:rowOff>0</xdr:rowOff>
    </xdr:from>
    <xdr:ext cx="800100" cy="523875"/>
    <xdr:pic>
      <xdr:nvPicPr>
        <xdr:cNvPr id="583" name="image572.jpg">
          <a:extLst>
            <a:ext uri="{FF2B5EF4-FFF2-40B4-BE49-F238E27FC236}">
              <a16:creationId xmlns:a16="http://schemas.microsoft.com/office/drawing/2014/main" xmlns="" id="{78A6AC11-92BC-4F08-A7EF-4691D97FA3E8}"/>
            </a:ext>
          </a:extLst>
        </xdr:cNvPr>
        <xdr:cNvPicPr preferRelativeResize="0"/>
      </xdr:nvPicPr>
      <xdr:blipFill>
        <a:blip xmlns:r="http://schemas.openxmlformats.org/officeDocument/2006/relationships" r:embed="rId516" cstate="print"/>
        <a:stretch>
          <a:fillRect/>
        </a:stretch>
      </xdr:blipFill>
      <xdr:spPr>
        <a:xfrm>
          <a:off x="609600" y="51751992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497</xdr:row>
      <xdr:rowOff>0</xdr:rowOff>
    </xdr:from>
    <xdr:ext cx="800100" cy="523875"/>
    <xdr:pic>
      <xdr:nvPicPr>
        <xdr:cNvPr id="584" name="image568.jpg">
          <a:extLst>
            <a:ext uri="{FF2B5EF4-FFF2-40B4-BE49-F238E27FC236}">
              <a16:creationId xmlns:a16="http://schemas.microsoft.com/office/drawing/2014/main" xmlns="" id="{C602EC57-A415-481F-BCEE-403E0BAA2BF7}"/>
            </a:ext>
          </a:extLst>
        </xdr:cNvPr>
        <xdr:cNvPicPr preferRelativeResize="0"/>
      </xdr:nvPicPr>
      <xdr:blipFill>
        <a:blip xmlns:r="http://schemas.openxmlformats.org/officeDocument/2006/relationships" r:embed="rId517" cstate="print"/>
        <a:stretch>
          <a:fillRect/>
        </a:stretch>
      </xdr:blipFill>
      <xdr:spPr>
        <a:xfrm>
          <a:off x="609600" y="51852576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498</xdr:row>
      <xdr:rowOff>0</xdr:rowOff>
    </xdr:from>
    <xdr:ext cx="800100" cy="523875"/>
    <xdr:pic>
      <xdr:nvPicPr>
        <xdr:cNvPr id="585" name="image571.jpg">
          <a:extLst>
            <a:ext uri="{FF2B5EF4-FFF2-40B4-BE49-F238E27FC236}">
              <a16:creationId xmlns:a16="http://schemas.microsoft.com/office/drawing/2014/main" xmlns="" id="{0BD43B10-00BC-49EA-9996-44C1EEAE8861}"/>
            </a:ext>
          </a:extLst>
        </xdr:cNvPr>
        <xdr:cNvPicPr preferRelativeResize="0"/>
      </xdr:nvPicPr>
      <xdr:blipFill>
        <a:blip xmlns:r="http://schemas.openxmlformats.org/officeDocument/2006/relationships" r:embed="rId518" cstate="print"/>
        <a:stretch>
          <a:fillRect/>
        </a:stretch>
      </xdr:blipFill>
      <xdr:spPr>
        <a:xfrm>
          <a:off x="609600" y="51953160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499</xdr:row>
      <xdr:rowOff>0</xdr:rowOff>
    </xdr:from>
    <xdr:ext cx="800100" cy="523875"/>
    <xdr:pic>
      <xdr:nvPicPr>
        <xdr:cNvPr id="586" name="image570.jpg">
          <a:extLst>
            <a:ext uri="{FF2B5EF4-FFF2-40B4-BE49-F238E27FC236}">
              <a16:creationId xmlns:a16="http://schemas.microsoft.com/office/drawing/2014/main" xmlns="" id="{CCC8CAC2-ACB6-4EE8-9F6C-26087D44D2E0}"/>
            </a:ext>
          </a:extLst>
        </xdr:cNvPr>
        <xdr:cNvPicPr preferRelativeResize="0"/>
      </xdr:nvPicPr>
      <xdr:blipFill>
        <a:blip xmlns:r="http://schemas.openxmlformats.org/officeDocument/2006/relationships" r:embed="rId519" cstate="print"/>
        <a:stretch>
          <a:fillRect/>
        </a:stretch>
      </xdr:blipFill>
      <xdr:spPr>
        <a:xfrm>
          <a:off x="609600" y="52053744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500</xdr:row>
      <xdr:rowOff>0</xdr:rowOff>
    </xdr:from>
    <xdr:ext cx="800100" cy="523875"/>
    <xdr:pic>
      <xdr:nvPicPr>
        <xdr:cNvPr id="587" name="image575.jpg">
          <a:extLst>
            <a:ext uri="{FF2B5EF4-FFF2-40B4-BE49-F238E27FC236}">
              <a16:creationId xmlns:a16="http://schemas.microsoft.com/office/drawing/2014/main" xmlns="" id="{65A61508-CB75-4669-845A-28E3262F1584}"/>
            </a:ext>
          </a:extLst>
        </xdr:cNvPr>
        <xdr:cNvPicPr preferRelativeResize="0"/>
      </xdr:nvPicPr>
      <xdr:blipFill>
        <a:blip xmlns:r="http://schemas.openxmlformats.org/officeDocument/2006/relationships" r:embed="rId520" cstate="print"/>
        <a:stretch>
          <a:fillRect/>
        </a:stretch>
      </xdr:blipFill>
      <xdr:spPr>
        <a:xfrm>
          <a:off x="609600" y="52154328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501</xdr:row>
      <xdr:rowOff>0</xdr:rowOff>
    </xdr:from>
    <xdr:ext cx="800100" cy="523875"/>
    <xdr:pic>
      <xdr:nvPicPr>
        <xdr:cNvPr id="588" name="image573.jpg">
          <a:extLst>
            <a:ext uri="{FF2B5EF4-FFF2-40B4-BE49-F238E27FC236}">
              <a16:creationId xmlns:a16="http://schemas.microsoft.com/office/drawing/2014/main" xmlns="" id="{BA7132BA-105D-4E5E-8F82-104CC31BE473}"/>
            </a:ext>
          </a:extLst>
        </xdr:cNvPr>
        <xdr:cNvPicPr preferRelativeResize="0"/>
      </xdr:nvPicPr>
      <xdr:blipFill>
        <a:blip xmlns:r="http://schemas.openxmlformats.org/officeDocument/2006/relationships" r:embed="rId521" cstate="print"/>
        <a:stretch>
          <a:fillRect/>
        </a:stretch>
      </xdr:blipFill>
      <xdr:spPr>
        <a:xfrm>
          <a:off x="609600" y="52254912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502</xdr:row>
      <xdr:rowOff>0</xdr:rowOff>
    </xdr:from>
    <xdr:ext cx="800100" cy="523875"/>
    <xdr:pic>
      <xdr:nvPicPr>
        <xdr:cNvPr id="589" name="image578.jpg">
          <a:extLst>
            <a:ext uri="{FF2B5EF4-FFF2-40B4-BE49-F238E27FC236}">
              <a16:creationId xmlns:a16="http://schemas.microsoft.com/office/drawing/2014/main" xmlns="" id="{E3BCC03D-DE1B-4F60-A588-7AB19195D21A}"/>
            </a:ext>
          </a:extLst>
        </xdr:cNvPr>
        <xdr:cNvPicPr preferRelativeResize="0"/>
      </xdr:nvPicPr>
      <xdr:blipFill>
        <a:blip xmlns:r="http://schemas.openxmlformats.org/officeDocument/2006/relationships" r:embed="rId522" cstate="print"/>
        <a:stretch>
          <a:fillRect/>
        </a:stretch>
      </xdr:blipFill>
      <xdr:spPr>
        <a:xfrm>
          <a:off x="609600" y="52355496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503</xdr:row>
      <xdr:rowOff>0</xdr:rowOff>
    </xdr:from>
    <xdr:ext cx="800100" cy="523875"/>
    <xdr:pic>
      <xdr:nvPicPr>
        <xdr:cNvPr id="590" name="image576.jpg">
          <a:extLst>
            <a:ext uri="{FF2B5EF4-FFF2-40B4-BE49-F238E27FC236}">
              <a16:creationId xmlns:a16="http://schemas.microsoft.com/office/drawing/2014/main" xmlns="" id="{7549FD58-4759-43E3-A0D1-DE6A80CD72C4}"/>
            </a:ext>
          </a:extLst>
        </xdr:cNvPr>
        <xdr:cNvPicPr preferRelativeResize="0"/>
      </xdr:nvPicPr>
      <xdr:blipFill>
        <a:blip xmlns:r="http://schemas.openxmlformats.org/officeDocument/2006/relationships" r:embed="rId523" cstate="print"/>
        <a:stretch>
          <a:fillRect/>
        </a:stretch>
      </xdr:blipFill>
      <xdr:spPr>
        <a:xfrm>
          <a:off x="609600" y="52456080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504</xdr:row>
      <xdr:rowOff>0</xdr:rowOff>
    </xdr:from>
    <xdr:ext cx="800100" cy="523875"/>
    <xdr:pic>
      <xdr:nvPicPr>
        <xdr:cNvPr id="591" name="image594.jpg">
          <a:extLst>
            <a:ext uri="{FF2B5EF4-FFF2-40B4-BE49-F238E27FC236}">
              <a16:creationId xmlns:a16="http://schemas.microsoft.com/office/drawing/2014/main" xmlns="" id="{EB4AA4C5-7DF1-424F-8452-18EE8B16DED0}"/>
            </a:ext>
          </a:extLst>
        </xdr:cNvPr>
        <xdr:cNvPicPr preferRelativeResize="0"/>
      </xdr:nvPicPr>
      <xdr:blipFill>
        <a:blip xmlns:r="http://schemas.openxmlformats.org/officeDocument/2006/relationships" r:embed="rId524" cstate="print"/>
        <a:stretch>
          <a:fillRect/>
        </a:stretch>
      </xdr:blipFill>
      <xdr:spPr>
        <a:xfrm>
          <a:off x="609600" y="52556664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505</xdr:row>
      <xdr:rowOff>0</xdr:rowOff>
    </xdr:from>
    <xdr:ext cx="800100" cy="523875"/>
    <xdr:pic>
      <xdr:nvPicPr>
        <xdr:cNvPr id="592" name="image580.jpg">
          <a:extLst>
            <a:ext uri="{FF2B5EF4-FFF2-40B4-BE49-F238E27FC236}">
              <a16:creationId xmlns:a16="http://schemas.microsoft.com/office/drawing/2014/main" xmlns="" id="{5A7F5E8C-D4E8-4249-BD4E-E026D52C3916}"/>
            </a:ext>
          </a:extLst>
        </xdr:cNvPr>
        <xdr:cNvPicPr preferRelativeResize="0"/>
      </xdr:nvPicPr>
      <xdr:blipFill>
        <a:blip xmlns:r="http://schemas.openxmlformats.org/officeDocument/2006/relationships" r:embed="rId525" cstate="print"/>
        <a:stretch>
          <a:fillRect/>
        </a:stretch>
      </xdr:blipFill>
      <xdr:spPr>
        <a:xfrm>
          <a:off x="609600" y="52657248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506</xdr:row>
      <xdr:rowOff>0</xdr:rowOff>
    </xdr:from>
    <xdr:ext cx="800100" cy="523875"/>
    <xdr:pic>
      <xdr:nvPicPr>
        <xdr:cNvPr id="593" name="image581.jpg">
          <a:extLst>
            <a:ext uri="{FF2B5EF4-FFF2-40B4-BE49-F238E27FC236}">
              <a16:creationId xmlns:a16="http://schemas.microsoft.com/office/drawing/2014/main" xmlns="" id="{514A90CC-1C55-4CD2-B562-7A94F7E95627}"/>
            </a:ext>
          </a:extLst>
        </xdr:cNvPr>
        <xdr:cNvPicPr preferRelativeResize="0"/>
      </xdr:nvPicPr>
      <xdr:blipFill>
        <a:blip xmlns:r="http://schemas.openxmlformats.org/officeDocument/2006/relationships" r:embed="rId526" cstate="print"/>
        <a:stretch>
          <a:fillRect/>
        </a:stretch>
      </xdr:blipFill>
      <xdr:spPr>
        <a:xfrm>
          <a:off x="609600" y="52757832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508</xdr:row>
      <xdr:rowOff>0</xdr:rowOff>
    </xdr:from>
    <xdr:ext cx="800100" cy="523875"/>
    <xdr:pic>
      <xdr:nvPicPr>
        <xdr:cNvPr id="594" name="image582.jpg">
          <a:extLst>
            <a:ext uri="{FF2B5EF4-FFF2-40B4-BE49-F238E27FC236}">
              <a16:creationId xmlns:a16="http://schemas.microsoft.com/office/drawing/2014/main" xmlns="" id="{93F29633-E8C9-4A97-9484-21FB50B1584C}"/>
            </a:ext>
          </a:extLst>
        </xdr:cNvPr>
        <xdr:cNvPicPr preferRelativeResize="0"/>
      </xdr:nvPicPr>
      <xdr:blipFill>
        <a:blip xmlns:r="http://schemas.openxmlformats.org/officeDocument/2006/relationships" r:embed="rId527" cstate="print"/>
        <a:stretch>
          <a:fillRect/>
        </a:stretch>
      </xdr:blipFill>
      <xdr:spPr>
        <a:xfrm>
          <a:off x="609600" y="52959000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509</xdr:row>
      <xdr:rowOff>0</xdr:rowOff>
    </xdr:from>
    <xdr:ext cx="800100" cy="523875"/>
    <xdr:pic>
      <xdr:nvPicPr>
        <xdr:cNvPr id="595" name="image591.jpg">
          <a:extLst>
            <a:ext uri="{FF2B5EF4-FFF2-40B4-BE49-F238E27FC236}">
              <a16:creationId xmlns:a16="http://schemas.microsoft.com/office/drawing/2014/main" xmlns="" id="{A3F93C0A-0410-468C-9EDE-972FC44FB63C}"/>
            </a:ext>
          </a:extLst>
        </xdr:cNvPr>
        <xdr:cNvPicPr preferRelativeResize="0"/>
      </xdr:nvPicPr>
      <xdr:blipFill>
        <a:blip xmlns:r="http://schemas.openxmlformats.org/officeDocument/2006/relationships" r:embed="rId528" cstate="print"/>
        <a:stretch>
          <a:fillRect/>
        </a:stretch>
      </xdr:blipFill>
      <xdr:spPr>
        <a:xfrm>
          <a:off x="609600" y="53059584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510</xdr:row>
      <xdr:rowOff>0</xdr:rowOff>
    </xdr:from>
    <xdr:ext cx="800100" cy="523875"/>
    <xdr:pic>
      <xdr:nvPicPr>
        <xdr:cNvPr id="596" name="image583.jpg">
          <a:extLst>
            <a:ext uri="{FF2B5EF4-FFF2-40B4-BE49-F238E27FC236}">
              <a16:creationId xmlns:a16="http://schemas.microsoft.com/office/drawing/2014/main" xmlns="" id="{CD6FDBF8-B930-46EF-8425-F973BB0AC5FF}"/>
            </a:ext>
          </a:extLst>
        </xdr:cNvPr>
        <xdr:cNvPicPr preferRelativeResize="0"/>
      </xdr:nvPicPr>
      <xdr:blipFill>
        <a:blip xmlns:r="http://schemas.openxmlformats.org/officeDocument/2006/relationships" r:embed="rId529" cstate="print"/>
        <a:stretch>
          <a:fillRect/>
        </a:stretch>
      </xdr:blipFill>
      <xdr:spPr>
        <a:xfrm>
          <a:off x="609600" y="53160168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511</xdr:row>
      <xdr:rowOff>0</xdr:rowOff>
    </xdr:from>
    <xdr:ext cx="800100" cy="523875"/>
    <xdr:pic>
      <xdr:nvPicPr>
        <xdr:cNvPr id="597" name="image592.jpg">
          <a:extLst>
            <a:ext uri="{FF2B5EF4-FFF2-40B4-BE49-F238E27FC236}">
              <a16:creationId xmlns:a16="http://schemas.microsoft.com/office/drawing/2014/main" xmlns="" id="{B1FE5369-8441-4112-A8CD-A00A687FD552}"/>
            </a:ext>
          </a:extLst>
        </xdr:cNvPr>
        <xdr:cNvPicPr preferRelativeResize="0"/>
      </xdr:nvPicPr>
      <xdr:blipFill>
        <a:blip xmlns:r="http://schemas.openxmlformats.org/officeDocument/2006/relationships" r:embed="rId530" cstate="print"/>
        <a:stretch>
          <a:fillRect/>
        </a:stretch>
      </xdr:blipFill>
      <xdr:spPr>
        <a:xfrm>
          <a:off x="609600" y="53260752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512</xdr:row>
      <xdr:rowOff>0</xdr:rowOff>
    </xdr:from>
    <xdr:ext cx="800100" cy="523875"/>
    <xdr:pic>
      <xdr:nvPicPr>
        <xdr:cNvPr id="598" name="image585.jpg">
          <a:extLst>
            <a:ext uri="{FF2B5EF4-FFF2-40B4-BE49-F238E27FC236}">
              <a16:creationId xmlns:a16="http://schemas.microsoft.com/office/drawing/2014/main" xmlns="" id="{804CB3B6-16EF-4BA9-8602-B9F849B4D926}"/>
            </a:ext>
          </a:extLst>
        </xdr:cNvPr>
        <xdr:cNvPicPr preferRelativeResize="0"/>
      </xdr:nvPicPr>
      <xdr:blipFill>
        <a:blip xmlns:r="http://schemas.openxmlformats.org/officeDocument/2006/relationships" r:embed="rId531" cstate="print"/>
        <a:stretch>
          <a:fillRect/>
        </a:stretch>
      </xdr:blipFill>
      <xdr:spPr>
        <a:xfrm>
          <a:off x="609600" y="53361336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513</xdr:row>
      <xdr:rowOff>0</xdr:rowOff>
    </xdr:from>
    <xdr:ext cx="800100" cy="523875"/>
    <xdr:pic>
      <xdr:nvPicPr>
        <xdr:cNvPr id="599" name="image584.jpg">
          <a:extLst>
            <a:ext uri="{FF2B5EF4-FFF2-40B4-BE49-F238E27FC236}">
              <a16:creationId xmlns:a16="http://schemas.microsoft.com/office/drawing/2014/main" xmlns="" id="{0229AD93-6FC8-4D75-8BBC-8FE43CF63E26}"/>
            </a:ext>
          </a:extLst>
        </xdr:cNvPr>
        <xdr:cNvPicPr preferRelativeResize="0"/>
      </xdr:nvPicPr>
      <xdr:blipFill>
        <a:blip xmlns:r="http://schemas.openxmlformats.org/officeDocument/2006/relationships" r:embed="rId532" cstate="print"/>
        <a:stretch>
          <a:fillRect/>
        </a:stretch>
      </xdr:blipFill>
      <xdr:spPr>
        <a:xfrm>
          <a:off x="609600" y="53461920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514</xdr:row>
      <xdr:rowOff>0</xdr:rowOff>
    </xdr:from>
    <xdr:ext cx="800100" cy="523875"/>
    <xdr:pic>
      <xdr:nvPicPr>
        <xdr:cNvPr id="600" name="image586.jpg">
          <a:extLst>
            <a:ext uri="{FF2B5EF4-FFF2-40B4-BE49-F238E27FC236}">
              <a16:creationId xmlns:a16="http://schemas.microsoft.com/office/drawing/2014/main" xmlns="" id="{F43E70F3-80A0-47D3-9F70-352F5431C41F}"/>
            </a:ext>
          </a:extLst>
        </xdr:cNvPr>
        <xdr:cNvPicPr preferRelativeResize="0"/>
      </xdr:nvPicPr>
      <xdr:blipFill>
        <a:blip xmlns:r="http://schemas.openxmlformats.org/officeDocument/2006/relationships" r:embed="rId533" cstate="print"/>
        <a:stretch>
          <a:fillRect/>
        </a:stretch>
      </xdr:blipFill>
      <xdr:spPr>
        <a:xfrm>
          <a:off x="609600" y="53562504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515</xdr:row>
      <xdr:rowOff>0</xdr:rowOff>
    </xdr:from>
    <xdr:ext cx="800100" cy="523875"/>
    <xdr:pic>
      <xdr:nvPicPr>
        <xdr:cNvPr id="601" name="image587.jpg">
          <a:extLst>
            <a:ext uri="{FF2B5EF4-FFF2-40B4-BE49-F238E27FC236}">
              <a16:creationId xmlns:a16="http://schemas.microsoft.com/office/drawing/2014/main" xmlns="" id="{87CEA177-FB2E-4A49-AD1B-F635813A4E3F}"/>
            </a:ext>
          </a:extLst>
        </xdr:cNvPr>
        <xdr:cNvPicPr preferRelativeResize="0"/>
      </xdr:nvPicPr>
      <xdr:blipFill>
        <a:blip xmlns:r="http://schemas.openxmlformats.org/officeDocument/2006/relationships" r:embed="rId534" cstate="print"/>
        <a:stretch>
          <a:fillRect/>
        </a:stretch>
      </xdr:blipFill>
      <xdr:spPr>
        <a:xfrm>
          <a:off x="609600" y="53663088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516</xdr:row>
      <xdr:rowOff>0</xdr:rowOff>
    </xdr:from>
    <xdr:ext cx="800100" cy="523875"/>
    <xdr:pic>
      <xdr:nvPicPr>
        <xdr:cNvPr id="602" name="image589.jpg">
          <a:extLst>
            <a:ext uri="{FF2B5EF4-FFF2-40B4-BE49-F238E27FC236}">
              <a16:creationId xmlns:a16="http://schemas.microsoft.com/office/drawing/2014/main" xmlns="" id="{2A12611B-5907-4971-B17F-D29CFCF30C2E}"/>
            </a:ext>
          </a:extLst>
        </xdr:cNvPr>
        <xdr:cNvPicPr preferRelativeResize="0"/>
      </xdr:nvPicPr>
      <xdr:blipFill>
        <a:blip xmlns:r="http://schemas.openxmlformats.org/officeDocument/2006/relationships" r:embed="rId535" cstate="print"/>
        <a:stretch>
          <a:fillRect/>
        </a:stretch>
      </xdr:blipFill>
      <xdr:spPr>
        <a:xfrm>
          <a:off x="609600" y="53763672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517</xdr:row>
      <xdr:rowOff>0</xdr:rowOff>
    </xdr:from>
    <xdr:ext cx="800100" cy="523875"/>
    <xdr:pic>
      <xdr:nvPicPr>
        <xdr:cNvPr id="603" name="image588.jpg">
          <a:extLst>
            <a:ext uri="{FF2B5EF4-FFF2-40B4-BE49-F238E27FC236}">
              <a16:creationId xmlns:a16="http://schemas.microsoft.com/office/drawing/2014/main" xmlns="" id="{996F50EB-5094-4266-B1AC-60B62FEF494D}"/>
            </a:ext>
          </a:extLst>
        </xdr:cNvPr>
        <xdr:cNvPicPr preferRelativeResize="0"/>
      </xdr:nvPicPr>
      <xdr:blipFill>
        <a:blip xmlns:r="http://schemas.openxmlformats.org/officeDocument/2006/relationships" r:embed="rId536" cstate="print"/>
        <a:stretch>
          <a:fillRect/>
        </a:stretch>
      </xdr:blipFill>
      <xdr:spPr>
        <a:xfrm>
          <a:off x="609600" y="53864256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518</xdr:row>
      <xdr:rowOff>0</xdr:rowOff>
    </xdr:from>
    <xdr:ext cx="800100" cy="523875"/>
    <xdr:pic>
      <xdr:nvPicPr>
        <xdr:cNvPr id="604" name="image601.jpg">
          <a:extLst>
            <a:ext uri="{FF2B5EF4-FFF2-40B4-BE49-F238E27FC236}">
              <a16:creationId xmlns:a16="http://schemas.microsoft.com/office/drawing/2014/main" xmlns="" id="{0D657341-A1EE-4F42-914A-BEAF2CE7941F}"/>
            </a:ext>
          </a:extLst>
        </xdr:cNvPr>
        <xdr:cNvPicPr preferRelativeResize="0"/>
      </xdr:nvPicPr>
      <xdr:blipFill>
        <a:blip xmlns:r="http://schemas.openxmlformats.org/officeDocument/2006/relationships" r:embed="rId537" cstate="print"/>
        <a:stretch>
          <a:fillRect/>
        </a:stretch>
      </xdr:blipFill>
      <xdr:spPr>
        <a:xfrm>
          <a:off x="609600" y="53964840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519</xdr:row>
      <xdr:rowOff>0</xdr:rowOff>
    </xdr:from>
    <xdr:ext cx="800100" cy="523875"/>
    <xdr:pic>
      <xdr:nvPicPr>
        <xdr:cNvPr id="605" name="image595.jpg">
          <a:extLst>
            <a:ext uri="{FF2B5EF4-FFF2-40B4-BE49-F238E27FC236}">
              <a16:creationId xmlns:a16="http://schemas.microsoft.com/office/drawing/2014/main" xmlns="" id="{21C9D263-A6D2-4448-8334-EC35F4D74469}"/>
            </a:ext>
          </a:extLst>
        </xdr:cNvPr>
        <xdr:cNvPicPr preferRelativeResize="0"/>
      </xdr:nvPicPr>
      <xdr:blipFill>
        <a:blip xmlns:r="http://schemas.openxmlformats.org/officeDocument/2006/relationships" r:embed="rId538" cstate="print"/>
        <a:stretch>
          <a:fillRect/>
        </a:stretch>
      </xdr:blipFill>
      <xdr:spPr>
        <a:xfrm>
          <a:off x="609600" y="54065424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520</xdr:row>
      <xdr:rowOff>0</xdr:rowOff>
    </xdr:from>
    <xdr:ext cx="800100" cy="523875"/>
    <xdr:pic>
      <xdr:nvPicPr>
        <xdr:cNvPr id="606" name="image600.jpg">
          <a:extLst>
            <a:ext uri="{FF2B5EF4-FFF2-40B4-BE49-F238E27FC236}">
              <a16:creationId xmlns:a16="http://schemas.microsoft.com/office/drawing/2014/main" xmlns="" id="{1B35B1B4-44C1-4679-82A5-3CDB71D5C995}"/>
            </a:ext>
          </a:extLst>
        </xdr:cNvPr>
        <xdr:cNvPicPr preferRelativeResize="0"/>
      </xdr:nvPicPr>
      <xdr:blipFill>
        <a:blip xmlns:r="http://schemas.openxmlformats.org/officeDocument/2006/relationships" r:embed="rId539" cstate="print"/>
        <a:stretch>
          <a:fillRect/>
        </a:stretch>
      </xdr:blipFill>
      <xdr:spPr>
        <a:xfrm>
          <a:off x="609600" y="54166008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521</xdr:row>
      <xdr:rowOff>0</xdr:rowOff>
    </xdr:from>
    <xdr:ext cx="800100" cy="523875"/>
    <xdr:pic>
      <xdr:nvPicPr>
        <xdr:cNvPr id="607" name="image596.jpg">
          <a:extLst>
            <a:ext uri="{FF2B5EF4-FFF2-40B4-BE49-F238E27FC236}">
              <a16:creationId xmlns:a16="http://schemas.microsoft.com/office/drawing/2014/main" xmlns="" id="{491E0D38-4D6C-4FC8-8836-3859622E72A8}"/>
            </a:ext>
          </a:extLst>
        </xdr:cNvPr>
        <xdr:cNvPicPr preferRelativeResize="0"/>
      </xdr:nvPicPr>
      <xdr:blipFill>
        <a:blip xmlns:r="http://schemas.openxmlformats.org/officeDocument/2006/relationships" r:embed="rId540" cstate="print"/>
        <a:stretch>
          <a:fillRect/>
        </a:stretch>
      </xdr:blipFill>
      <xdr:spPr>
        <a:xfrm>
          <a:off x="609600" y="54266592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522</xdr:row>
      <xdr:rowOff>0</xdr:rowOff>
    </xdr:from>
    <xdr:ext cx="800100" cy="523875"/>
    <xdr:pic>
      <xdr:nvPicPr>
        <xdr:cNvPr id="608" name="image597.jpg">
          <a:extLst>
            <a:ext uri="{FF2B5EF4-FFF2-40B4-BE49-F238E27FC236}">
              <a16:creationId xmlns:a16="http://schemas.microsoft.com/office/drawing/2014/main" xmlns="" id="{495DA446-4204-4E11-8F93-F1726BB278B0}"/>
            </a:ext>
          </a:extLst>
        </xdr:cNvPr>
        <xdr:cNvPicPr preferRelativeResize="0"/>
      </xdr:nvPicPr>
      <xdr:blipFill>
        <a:blip xmlns:r="http://schemas.openxmlformats.org/officeDocument/2006/relationships" r:embed="rId541" cstate="print"/>
        <a:stretch>
          <a:fillRect/>
        </a:stretch>
      </xdr:blipFill>
      <xdr:spPr>
        <a:xfrm>
          <a:off x="609600" y="54367176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523</xdr:row>
      <xdr:rowOff>0</xdr:rowOff>
    </xdr:from>
    <xdr:ext cx="800100" cy="523875"/>
    <xdr:pic>
      <xdr:nvPicPr>
        <xdr:cNvPr id="609" name="image593.jpg">
          <a:extLst>
            <a:ext uri="{FF2B5EF4-FFF2-40B4-BE49-F238E27FC236}">
              <a16:creationId xmlns:a16="http://schemas.microsoft.com/office/drawing/2014/main" xmlns="" id="{705EF924-561C-4FA8-A3D2-ACA54C93A5C6}"/>
            </a:ext>
          </a:extLst>
        </xdr:cNvPr>
        <xdr:cNvPicPr preferRelativeResize="0"/>
      </xdr:nvPicPr>
      <xdr:blipFill>
        <a:blip xmlns:r="http://schemas.openxmlformats.org/officeDocument/2006/relationships" r:embed="rId542" cstate="print"/>
        <a:stretch>
          <a:fillRect/>
        </a:stretch>
      </xdr:blipFill>
      <xdr:spPr>
        <a:xfrm>
          <a:off x="609600" y="54467760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524</xdr:row>
      <xdr:rowOff>0</xdr:rowOff>
    </xdr:from>
    <xdr:ext cx="800100" cy="523875"/>
    <xdr:pic>
      <xdr:nvPicPr>
        <xdr:cNvPr id="610" name="image602.jpg">
          <a:extLst>
            <a:ext uri="{FF2B5EF4-FFF2-40B4-BE49-F238E27FC236}">
              <a16:creationId xmlns:a16="http://schemas.microsoft.com/office/drawing/2014/main" xmlns="" id="{DE8DD1C0-316D-4AF4-9CA8-36C33DB7C7B6}"/>
            </a:ext>
          </a:extLst>
        </xdr:cNvPr>
        <xdr:cNvPicPr preferRelativeResize="0"/>
      </xdr:nvPicPr>
      <xdr:blipFill>
        <a:blip xmlns:r="http://schemas.openxmlformats.org/officeDocument/2006/relationships" r:embed="rId543" cstate="print"/>
        <a:stretch>
          <a:fillRect/>
        </a:stretch>
      </xdr:blipFill>
      <xdr:spPr>
        <a:xfrm>
          <a:off x="609600" y="54568344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525</xdr:row>
      <xdr:rowOff>0</xdr:rowOff>
    </xdr:from>
    <xdr:ext cx="800100" cy="523875"/>
    <xdr:pic>
      <xdr:nvPicPr>
        <xdr:cNvPr id="611" name="image599.jpg">
          <a:extLst>
            <a:ext uri="{FF2B5EF4-FFF2-40B4-BE49-F238E27FC236}">
              <a16:creationId xmlns:a16="http://schemas.microsoft.com/office/drawing/2014/main" xmlns="" id="{1AB2D0B4-2EBF-4A1D-8333-F79612338060}"/>
            </a:ext>
          </a:extLst>
        </xdr:cNvPr>
        <xdr:cNvPicPr preferRelativeResize="0"/>
      </xdr:nvPicPr>
      <xdr:blipFill>
        <a:blip xmlns:r="http://schemas.openxmlformats.org/officeDocument/2006/relationships" r:embed="rId544" cstate="print"/>
        <a:stretch>
          <a:fillRect/>
        </a:stretch>
      </xdr:blipFill>
      <xdr:spPr>
        <a:xfrm>
          <a:off x="609600" y="54668928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526</xdr:row>
      <xdr:rowOff>0</xdr:rowOff>
    </xdr:from>
    <xdr:ext cx="800100" cy="523875"/>
    <xdr:pic>
      <xdr:nvPicPr>
        <xdr:cNvPr id="612" name="image598.jpg">
          <a:extLst>
            <a:ext uri="{FF2B5EF4-FFF2-40B4-BE49-F238E27FC236}">
              <a16:creationId xmlns:a16="http://schemas.microsoft.com/office/drawing/2014/main" xmlns="" id="{7B3ACEAA-87ED-4385-ACA2-BB539D7B06C9}"/>
            </a:ext>
          </a:extLst>
        </xdr:cNvPr>
        <xdr:cNvPicPr preferRelativeResize="0"/>
      </xdr:nvPicPr>
      <xdr:blipFill>
        <a:blip xmlns:r="http://schemas.openxmlformats.org/officeDocument/2006/relationships" r:embed="rId545" cstate="print"/>
        <a:stretch>
          <a:fillRect/>
        </a:stretch>
      </xdr:blipFill>
      <xdr:spPr>
        <a:xfrm>
          <a:off x="609600" y="54769512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527</xdr:row>
      <xdr:rowOff>0</xdr:rowOff>
    </xdr:from>
    <xdr:ext cx="800100" cy="523875"/>
    <xdr:pic>
      <xdr:nvPicPr>
        <xdr:cNvPr id="613" name="image603.jpg">
          <a:extLst>
            <a:ext uri="{FF2B5EF4-FFF2-40B4-BE49-F238E27FC236}">
              <a16:creationId xmlns:a16="http://schemas.microsoft.com/office/drawing/2014/main" xmlns="" id="{B977016D-360C-44F5-9E01-8A7074C3B6B4}"/>
            </a:ext>
          </a:extLst>
        </xdr:cNvPr>
        <xdr:cNvPicPr preferRelativeResize="0"/>
      </xdr:nvPicPr>
      <xdr:blipFill>
        <a:blip xmlns:r="http://schemas.openxmlformats.org/officeDocument/2006/relationships" r:embed="rId546" cstate="print"/>
        <a:stretch>
          <a:fillRect/>
        </a:stretch>
      </xdr:blipFill>
      <xdr:spPr>
        <a:xfrm>
          <a:off x="609600" y="54870096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528</xdr:row>
      <xdr:rowOff>0</xdr:rowOff>
    </xdr:from>
    <xdr:ext cx="800100" cy="523875"/>
    <xdr:pic>
      <xdr:nvPicPr>
        <xdr:cNvPr id="614" name="image606.jpg">
          <a:extLst>
            <a:ext uri="{FF2B5EF4-FFF2-40B4-BE49-F238E27FC236}">
              <a16:creationId xmlns:a16="http://schemas.microsoft.com/office/drawing/2014/main" xmlns="" id="{CD81EFCA-6413-4BAB-8235-6D500A847376}"/>
            </a:ext>
          </a:extLst>
        </xdr:cNvPr>
        <xdr:cNvPicPr preferRelativeResize="0"/>
      </xdr:nvPicPr>
      <xdr:blipFill>
        <a:blip xmlns:r="http://schemas.openxmlformats.org/officeDocument/2006/relationships" r:embed="rId547" cstate="print"/>
        <a:stretch>
          <a:fillRect/>
        </a:stretch>
      </xdr:blipFill>
      <xdr:spPr>
        <a:xfrm>
          <a:off x="609600" y="54970680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529</xdr:row>
      <xdr:rowOff>0</xdr:rowOff>
    </xdr:from>
    <xdr:ext cx="800100" cy="523875"/>
    <xdr:pic>
      <xdr:nvPicPr>
        <xdr:cNvPr id="615" name="image608.jpg">
          <a:extLst>
            <a:ext uri="{FF2B5EF4-FFF2-40B4-BE49-F238E27FC236}">
              <a16:creationId xmlns:a16="http://schemas.microsoft.com/office/drawing/2014/main" xmlns="" id="{50CD6BCB-1EE7-4B13-A0D4-0C58F3D4714E}"/>
            </a:ext>
          </a:extLst>
        </xdr:cNvPr>
        <xdr:cNvPicPr preferRelativeResize="0"/>
      </xdr:nvPicPr>
      <xdr:blipFill>
        <a:blip xmlns:r="http://schemas.openxmlformats.org/officeDocument/2006/relationships" r:embed="rId548" cstate="print"/>
        <a:stretch>
          <a:fillRect/>
        </a:stretch>
      </xdr:blipFill>
      <xdr:spPr>
        <a:xfrm>
          <a:off x="609600" y="55071264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530</xdr:row>
      <xdr:rowOff>0</xdr:rowOff>
    </xdr:from>
    <xdr:ext cx="800100" cy="523875"/>
    <xdr:pic>
      <xdr:nvPicPr>
        <xdr:cNvPr id="616" name="image604.jpg">
          <a:extLst>
            <a:ext uri="{FF2B5EF4-FFF2-40B4-BE49-F238E27FC236}">
              <a16:creationId xmlns:a16="http://schemas.microsoft.com/office/drawing/2014/main" xmlns="" id="{04AF8C9A-652D-4ABA-9E84-B1A2F506F9EF}"/>
            </a:ext>
          </a:extLst>
        </xdr:cNvPr>
        <xdr:cNvPicPr preferRelativeResize="0"/>
      </xdr:nvPicPr>
      <xdr:blipFill>
        <a:blip xmlns:r="http://schemas.openxmlformats.org/officeDocument/2006/relationships" r:embed="rId549" cstate="print"/>
        <a:stretch>
          <a:fillRect/>
        </a:stretch>
      </xdr:blipFill>
      <xdr:spPr>
        <a:xfrm>
          <a:off x="609600" y="55171848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531</xdr:row>
      <xdr:rowOff>0</xdr:rowOff>
    </xdr:from>
    <xdr:ext cx="800100" cy="523875"/>
    <xdr:pic>
      <xdr:nvPicPr>
        <xdr:cNvPr id="617" name="image626.jpg">
          <a:extLst>
            <a:ext uri="{FF2B5EF4-FFF2-40B4-BE49-F238E27FC236}">
              <a16:creationId xmlns:a16="http://schemas.microsoft.com/office/drawing/2014/main" xmlns="" id="{D25CB946-72B3-4705-9F6C-5A904D1532BF}"/>
            </a:ext>
          </a:extLst>
        </xdr:cNvPr>
        <xdr:cNvPicPr preferRelativeResize="0"/>
      </xdr:nvPicPr>
      <xdr:blipFill>
        <a:blip xmlns:r="http://schemas.openxmlformats.org/officeDocument/2006/relationships" r:embed="rId550" cstate="print"/>
        <a:stretch>
          <a:fillRect/>
        </a:stretch>
      </xdr:blipFill>
      <xdr:spPr>
        <a:xfrm>
          <a:off x="609600" y="55272432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532</xdr:row>
      <xdr:rowOff>0</xdr:rowOff>
    </xdr:from>
    <xdr:ext cx="800100" cy="523875"/>
    <xdr:pic>
      <xdr:nvPicPr>
        <xdr:cNvPr id="618" name="image605.jpg">
          <a:extLst>
            <a:ext uri="{FF2B5EF4-FFF2-40B4-BE49-F238E27FC236}">
              <a16:creationId xmlns:a16="http://schemas.microsoft.com/office/drawing/2014/main" xmlns="" id="{A6D4DD6D-4542-48C9-9170-83DC91C096DA}"/>
            </a:ext>
          </a:extLst>
        </xdr:cNvPr>
        <xdr:cNvPicPr preferRelativeResize="0"/>
      </xdr:nvPicPr>
      <xdr:blipFill>
        <a:blip xmlns:r="http://schemas.openxmlformats.org/officeDocument/2006/relationships" r:embed="rId551" cstate="print"/>
        <a:stretch>
          <a:fillRect/>
        </a:stretch>
      </xdr:blipFill>
      <xdr:spPr>
        <a:xfrm>
          <a:off x="609600" y="55373016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533</xdr:row>
      <xdr:rowOff>0</xdr:rowOff>
    </xdr:from>
    <xdr:ext cx="800100" cy="523875"/>
    <xdr:pic>
      <xdr:nvPicPr>
        <xdr:cNvPr id="619" name="image610.jpg">
          <a:extLst>
            <a:ext uri="{FF2B5EF4-FFF2-40B4-BE49-F238E27FC236}">
              <a16:creationId xmlns:a16="http://schemas.microsoft.com/office/drawing/2014/main" xmlns="" id="{575EF761-01B2-4F23-AACB-D818F4AA9982}"/>
            </a:ext>
          </a:extLst>
        </xdr:cNvPr>
        <xdr:cNvPicPr preferRelativeResize="0"/>
      </xdr:nvPicPr>
      <xdr:blipFill>
        <a:blip xmlns:r="http://schemas.openxmlformats.org/officeDocument/2006/relationships" r:embed="rId552" cstate="print"/>
        <a:stretch>
          <a:fillRect/>
        </a:stretch>
      </xdr:blipFill>
      <xdr:spPr>
        <a:xfrm>
          <a:off x="609600" y="55473600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534</xdr:row>
      <xdr:rowOff>0</xdr:rowOff>
    </xdr:from>
    <xdr:ext cx="800100" cy="523875"/>
    <xdr:pic>
      <xdr:nvPicPr>
        <xdr:cNvPr id="620" name="image609.jpg">
          <a:extLst>
            <a:ext uri="{FF2B5EF4-FFF2-40B4-BE49-F238E27FC236}">
              <a16:creationId xmlns:a16="http://schemas.microsoft.com/office/drawing/2014/main" xmlns="" id="{96E73F5B-8473-4E8A-9164-446A1D534854}"/>
            </a:ext>
          </a:extLst>
        </xdr:cNvPr>
        <xdr:cNvPicPr preferRelativeResize="0"/>
      </xdr:nvPicPr>
      <xdr:blipFill>
        <a:blip xmlns:r="http://schemas.openxmlformats.org/officeDocument/2006/relationships" r:embed="rId553" cstate="print"/>
        <a:stretch>
          <a:fillRect/>
        </a:stretch>
      </xdr:blipFill>
      <xdr:spPr>
        <a:xfrm>
          <a:off x="609600" y="55574184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536</xdr:row>
      <xdr:rowOff>0</xdr:rowOff>
    </xdr:from>
    <xdr:ext cx="800100" cy="523875"/>
    <xdr:pic>
      <xdr:nvPicPr>
        <xdr:cNvPr id="621" name="image607.jpg">
          <a:extLst>
            <a:ext uri="{FF2B5EF4-FFF2-40B4-BE49-F238E27FC236}">
              <a16:creationId xmlns:a16="http://schemas.microsoft.com/office/drawing/2014/main" xmlns="" id="{8B1DC7E6-09AB-48E4-B484-5A33D966276C}"/>
            </a:ext>
          </a:extLst>
        </xdr:cNvPr>
        <xdr:cNvPicPr preferRelativeResize="0"/>
      </xdr:nvPicPr>
      <xdr:blipFill>
        <a:blip xmlns:r="http://schemas.openxmlformats.org/officeDocument/2006/relationships" r:embed="rId554" cstate="print"/>
        <a:stretch>
          <a:fillRect/>
        </a:stretch>
      </xdr:blipFill>
      <xdr:spPr>
        <a:xfrm>
          <a:off x="609600" y="55775352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537</xdr:row>
      <xdr:rowOff>0</xdr:rowOff>
    </xdr:from>
    <xdr:ext cx="800100" cy="523875"/>
    <xdr:pic>
      <xdr:nvPicPr>
        <xdr:cNvPr id="622" name="image611.jpg">
          <a:extLst>
            <a:ext uri="{FF2B5EF4-FFF2-40B4-BE49-F238E27FC236}">
              <a16:creationId xmlns:a16="http://schemas.microsoft.com/office/drawing/2014/main" xmlns="" id="{69EAC9C7-59A7-4556-80D1-EADCB17DA8EB}"/>
            </a:ext>
          </a:extLst>
        </xdr:cNvPr>
        <xdr:cNvPicPr preferRelativeResize="0"/>
      </xdr:nvPicPr>
      <xdr:blipFill>
        <a:blip xmlns:r="http://schemas.openxmlformats.org/officeDocument/2006/relationships" r:embed="rId555" cstate="print"/>
        <a:stretch>
          <a:fillRect/>
        </a:stretch>
      </xdr:blipFill>
      <xdr:spPr>
        <a:xfrm>
          <a:off x="609600" y="55875936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538</xdr:row>
      <xdr:rowOff>0</xdr:rowOff>
    </xdr:from>
    <xdr:ext cx="800100" cy="523875"/>
    <xdr:pic>
      <xdr:nvPicPr>
        <xdr:cNvPr id="623" name="image612.jpg">
          <a:extLst>
            <a:ext uri="{FF2B5EF4-FFF2-40B4-BE49-F238E27FC236}">
              <a16:creationId xmlns:a16="http://schemas.microsoft.com/office/drawing/2014/main" xmlns="" id="{F9263F42-4213-45EE-8766-B58BB26BE614}"/>
            </a:ext>
          </a:extLst>
        </xdr:cNvPr>
        <xdr:cNvPicPr preferRelativeResize="0"/>
      </xdr:nvPicPr>
      <xdr:blipFill>
        <a:blip xmlns:r="http://schemas.openxmlformats.org/officeDocument/2006/relationships" r:embed="rId556" cstate="print"/>
        <a:stretch>
          <a:fillRect/>
        </a:stretch>
      </xdr:blipFill>
      <xdr:spPr>
        <a:xfrm>
          <a:off x="609600" y="55976520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539</xdr:row>
      <xdr:rowOff>0</xdr:rowOff>
    </xdr:from>
    <xdr:ext cx="800100" cy="523875"/>
    <xdr:pic>
      <xdr:nvPicPr>
        <xdr:cNvPr id="624" name="image613.jpg">
          <a:extLst>
            <a:ext uri="{FF2B5EF4-FFF2-40B4-BE49-F238E27FC236}">
              <a16:creationId xmlns:a16="http://schemas.microsoft.com/office/drawing/2014/main" xmlns="" id="{A7861E90-0D73-46E2-927C-2F0DF02E1F58}"/>
            </a:ext>
          </a:extLst>
        </xdr:cNvPr>
        <xdr:cNvPicPr preferRelativeResize="0"/>
      </xdr:nvPicPr>
      <xdr:blipFill>
        <a:blip xmlns:r="http://schemas.openxmlformats.org/officeDocument/2006/relationships" r:embed="rId557" cstate="print"/>
        <a:stretch>
          <a:fillRect/>
        </a:stretch>
      </xdr:blipFill>
      <xdr:spPr>
        <a:xfrm>
          <a:off x="609600" y="56077104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540</xdr:row>
      <xdr:rowOff>0</xdr:rowOff>
    </xdr:from>
    <xdr:ext cx="800100" cy="523875"/>
    <xdr:pic>
      <xdr:nvPicPr>
        <xdr:cNvPr id="625" name="image614.jpg">
          <a:extLst>
            <a:ext uri="{FF2B5EF4-FFF2-40B4-BE49-F238E27FC236}">
              <a16:creationId xmlns:a16="http://schemas.microsoft.com/office/drawing/2014/main" xmlns="" id="{23CE45E5-7EA0-487F-84EA-81CA9636BB79}"/>
            </a:ext>
          </a:extLst>
        </xdr:cNvPr>
        <xdr:cNvPicPr preferRelativeResize="0"/>
      </xdr:nvPicPr>
      <xdr:blipFill>
        <a:blip xmlns:r="http://schemas.openxmlformats.org/officeDocument/2006/relationships" r:embed="rId558" cstate="print"/>
        <a:stretch>
          <a:fillRect/>
        </a:stretch>
      </xdr:blipFill>
      <xdr:spPr>
        <a:xfrm>
          <a:off x="609600" y="56177688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541</xdr:row>
      <xdr:rowOff>0</xdr:rowOff>
    </xdr:from>
    <xdr:ext cx="800100" cy="523875"/>
    <xdr:pic>
      <xdr:nvPicPr>
        <xdr:cNvPr id="626" name="image618.jpg">
          <a:extLst>
            <a:ext uri="{FF2B5EF4-FFF2-40B4-BE49-F238E27FC236}">
              <a16:creationId xmlns:a16="http://schemas.microsoft.com/office/drawing/2014/main" xmlns="" id="{67071985-C680-4CCE-8B5B-D46318E0B7FD}"/>
            </a:ext>
          </a:extLst>
        </xdr:cNvPr>
        <xdr:cNvPicPr preferRelativeResize="0"/>
      </xdr:nvPicPr>
      <xdr:blipFill>
        <a:blip xmlns:r="http://schemas.openxmlformats.org/officeDocument/2006/relationships" r:embed="rId559" cstate="print"/>
        <a:stretch>
          <a:fillRect/>
        </a:stretch>
      </xdr:blipFill>
      <xdr:spPr>
        <a:xfrm>
          <a:off x="609600" y="56278272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542</xdr:row>
      <xdr:rowOff>0</xdr:rowOff>
    </xdr:from>
    <xdr:ext cx="800100" cy="523875"/>
    <xdr:pic>
      <xdr:nvPicPr>
        <xdr:cNvPr id="627" name="image616.jpg">
          <a:extLst>
            <a:ext uri="{FF2B5EF4-FFF2-40B4-BE49-F238E27FC236}">
              <a16:creationId xmlns:a16="http://schemas.microsoft.com/office/drawing/2014/main" xmlns="" id="{66C65E69-4F32-4A88-95E1-55FD709C16F1}"/>
            </a:ext>
          </a:extLst>
        </xdr:cNvPr>
        <xdr:cNvPicPr preferRelativeResize="0"/>
      </xdr:nvPicPr>
      <xdr:blipFill>
        <a:blip xmlns:r="http://schemas.openxmlformats.org/officeDocument/2006/relationships" r:embed="rId560" cstate="print"/>
        <a:stretch>
          <a:fillRect/>
        </a:stretch>
      </xdr:blipFill>
      <xdr:spPr>
        <a:xfrm>
          <a:off x="609600" y="56378856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543</xdr:row>
      <xdr:rowOff>0</xdr:rowOff>
    </xdr:from>
    <xdr:ext cx="800100" cy="523875"/>
    <xdr:pic>
      <xdr:nvPicPr>
        <xdr:cNvPr id="629" name="image619.jpg">
          <a:extLst>
            <a:ext uri="{FF2B5EF4-FFF2-40B4-BE49-F238E27FC236}">
              <a16:creationId xmlns:a16="http://schemas.microsoft.com/office/drawing/2014/main" xmlns="" id="{4B4FA19C-65BC-4017-A561-1F523CBCAE17}"/>
            </a:ext>
          </a:extLst>
        </xdr:cNvPr>
        <xdr:cNvPicPr preferRelativeResize="0"/>
      </xdr:nvPicPr>
      <xdr:blipFill>
        <a:blip xmlns:r="http://schemas.openxmlformats.org/officeDocument/2006/relationships" r:embed="rId561" cstate="print"/>
        <a:stretch>
          <a:fillRect/>
        </a:stretch>
      </xdr:blipFill>
      <xdr:spPr>
        <a:xfrm>
          <a:off x="609600" y="56580024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544</xdr:row>
      <xdr:rowOff>0</xdr:rowOff>
    </xdr:from>
    <xdr:ext cx="800100" cy="523875"/>
    <xdr:pic>
      <xdr:nvPicPr>
        <xdr:cNvPr id="630" name="image638.jpg">
          <a:extLst>
            <a:ext uri="{FF2B5EF4-FFF2-40B4-BE49-F238E27FC236}">
              <a16:creationId xmlns:a16="http://schemas.microsoft.com/office/drawing/2014/main" xmlns="" id="{37381CD8-B536-4866-8802-EA67EA212E1C}"/>
            </a:ext>
          </a:extLst>
        </xdr:cNvPr>
        <xdr:cNvPicPr preferRelativeResize="0"/>
      </xdr:nvPicPr>
      <xdr:blipFill>
        <a:blip xmlns:r="http://schemas.openxmlformats.org/officeDocument/2006/relationships" r:embed="rId562" cstate="print"/>
        <a:stretch>
          <a:fillRect/>
        </a:stretch>
      </xdr:blipFill>
      <xdr:spPr>
        <a:xfrm>
          <a:off x="609600" y="56680608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545</xdr:row>
      <xdr:rowOff>0</xdr:rowOff>
    </xdr:from>
    <xdr:ext cx="800100" cy="523875"/>
    <xdr:pic>
      <xdr:nvPicPr>
        <xdr:cNvPr id="631" name="image620.jpg">
          <a:extLst>
            <a:ext uri="{FF2B5EF4-FFF2-40B4-BE49-F238E27FC236}">
              <a16:creationId xmlns:a16="http://schemas.microsoft.com/office/drawing/2014/main" xmlns="" id="{87BD6F0F-3ED1-4418-8B3B-D8AC5A12E280}"/>
            </a:ext>
          </a:extLst>
        </xdr:cNvPr>
        <xdr:cNvPicPr preferRelativeResize="0"/>
      </xdr:nvPicPr>
      <xdr:blipFill>
        <a:blip xmlns:r="http://schemas.openxmlformats.org/officeDocument/2006/relationships" r:embed="rId563" cstate="print"/>
        <a:stretch>
          <a:fillRect/>
        </a:stretch>
      </xdr:blipFill>
      <xdr:spPr>
        <a:xfrm>
          <a:off x="609600" y="56781192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546</xdr:row>
      <xdr:rowOff>0</xdr:rowOff>
    </xdr:from>
    <xdr:ext cx="800100" cy="523875"/>
    <xdr:pic>
      <xdr:nvPicPr>
        <xdr:cNvPr id="632" name="image615.jpg">
          <a:extLst>
            <a:ext uri="{FF2B5EF4-FFF2-40B4-BE49-F238E27FC236}">
              <a16:creationId xmlns:a16="http://schemas.microsoft.com/office/drawing/2014/main" xmlns="" id="{296EE7BD-1D96-4CB6-9439-7B11A9372FB4}"/>
            </a:ext>
          </a:extLst>
        </xdr:cNvPr>
        <xdr:cNvPicPr preferRelativeResize="0"/>
      </xdr:nvPicPr>
      <xdr:blipFill>
        <a:blip xmlns:r="http://schemas.openxmlformats.org/officeDocument/2006/relationships" r:embed="rId564" cstate="print"/>
        <a:stretch>
          <a:fillRect/>
        </a:stretch>
      </xdr:blipFill>
      <xdr:spPr>
        <a:xfrm>
          <a:off x="609600" y="56881776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547</xdr:row>
      <xdr:rowOff>0</xdr:rowOff>
    </xdr:from>
    <xdr:ext cx="800100" cy="523875"/>
    <xdr:pic>
      <xdr:nvPicPr>
        <xdr:cNvPr id="633" name="image624.jpg">
          <a:extLst>
            <a:ext uri="{FF2B5EF4-FFF2-40B4-BE49-F238E27FC236}">
              <a16:creationId xmlns:a16="http://schemas.microsoft.com/office/drawing/2014/main" xmlns="" id="{3CC6E79A-8E52-4250-9645-7E27B375BBB0}"/>
            </a:ext>
          </a:extLst>
        </xdr:cNvPr>
        <xdr:cNvPicPr preferRelativeResize="0"/>
      </xdr:nvPicPr>
      <xdr:blipFill>
        <a:blip xmlns:r="http://schemas.openxmlformats.org/officeDocument/2006/relationships" r:embed="rId565" cstate="print"/>
        <a:stretch>
          <a:fillRect/>
        </a:stretch>
      </xdr:blipFill>
      <xdr:spPr>
        <a:xfrm>
          <a:off x="609600" y="56982360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548</xdr:row>
      <xdr:rowOff>0</xdr:rowOff>
    </xdr:from>
    <xdr:ext cx="800100" cy="523875"/>
    <xdr:pic>
      <xdr:nvPicPr>
        <xdr:cNvPr id="634" name="image622.jpg">
          <a:extLst>
            <a:ext uri="{FF2B5EF4-FFF2-40B4-BE49-F238E27FC236}">
              <a16:creationId xmlns:a16="http://schemas.microsoft.com/office/drawing/2014/main" xmlns="" id="{B26C8FA6-5DCA-45AE-9FCB-C3041B73BEDE}"/>
            </a:ext>
          </a:extLst>
        </xdr:cNvPr>
        <xdr:cNvPicPr preferRelativeResize="0"/>
      </xdr:nvPicPr>
      <xdr:blipFill>
        <a:blip xmlns:r="http://schemas.openxmlformats.org/officeDocument/2006/relationships" r:embed="rId566" cstate="print"/>
        <a:stretch>
          <a:fillRect/>
        </a:stretch>
      </xdr:blipFill>
      <xdr:spPr>
        <a:xfrm>
          <a:off x="609600" y="57082944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549</xdr:row>
      <xdr:rowOff>0</xdr:rowOff>
    </xdr:from>
    <xdr:ext cx="800100" cy="523875"/>
    <xdr:pic>
      <xdr:nvPicPr>
        <xdr:cNvPr id="636" name="image636.jpg">
          <a:extLst>
            <a:ext uri="{FF2B5EF4-FFF2-40B4-BE49-F238E27FC236}">
              <a16:creationId xmlns:a16="http://schemas.microsoft.com/office/drawing/2014/main" xmlns="" id="{38C576EE-C85F-45CB-A0AD-D60E834F8FC8}"/>
            </a:ext>
          </a:extLst>
        </xdr:cNvPr>
        <xdr:cNvPicPr preferRelativeResize="0"/>
      </xdr:nvPicPr>
      <xdr:blipFill>
        <a:blip xmlns:r="http://schemas.openxmlformats.org/officeDocument/2006/relationships" r:embed="rId567" cstate="print"/>
        <a:stretch>
          <a:fillRect/>
        </a:stretch>
      </xdr:blipFill>
      <xdr:spPr>
        <a:xfrm>
          <a:off x="609600" y="57284112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551</xdr:row>
      <xdr:rowOff>0</xdr:rowOff>
    </xdr:from>
    <xdr:ext cx="800100" cy="523875"/>
    <xdr:pic>
      <xdr:nvPicPr>
        <xdr:cNvPr id="637" name="image623.jpg">
          <a:extLst>
            <a:ext uri="{FF2B5EF4-FFF2-40B4-BE49-F238E27FC236}">
              <a16:creationId xmlns:a16="http://schemas.microsoft.com/office/drawing/2014/main" xmlns="" id="{1C591921-5E10-4192-AA03-A9D6573039A3}"/>
            </a:ext>
          </a:extLst>
        </xdr:cNvPr>
        <xdr:cNvPicPr preferRelativeResize="0"/>
      </xdr:nvPicPr>
      <xdr:blipFill>
        <a:blip xmlns:r="http://schemas.openxmlformats.org/officeDocument/2006/relationships" r:embed="rId568" cstate="print"/>
        <a:stretch>
          <a:fillRect/>
        </a:stretch>
      </xdr:blipFill>
      <xdr:spPr>
        <a:xfrm>
          <a:off x="609600" y="57485280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552</xdr:row>
      <xdr:rowOff>0</xdr:rowOff>
    </xdr:from>
    <xdr:ext cx="800100" cy="523875"/>
    <xdr:pic>
      <xdr:nvPicPr>
        <xdr:cNvPr id="638" name="image625.jpg">
          <a:extLst>
            <a:ext uri="{FF2B5EF4-FFF2-40B4-BE49-F238E27FC236}">
              <a16:creationId xmlns:a16="http://schemas.microsoft.com/office/drawing/2014/main" xmlns="" id="{7F4A4F76-F246-44AC-95AB-ABE0748A84DB}"/>
            </a:ext>
          </a:extLst>
        </xdr:cNvPr>
        <xdr:cNvPicPr preferRelativeResize="0"/>
      </xdr:nvPicPr>
      <xdr:blipFill>
        <a:blip xmlns:r="http://schemas.openxmlformats.org/officeDocument/2006/relationships" r:embed="rId569" cstate="print"/>
        <a:stretch>
          <a:fillRect/>
        </a:stretch>
      </xdr:blipFill>
      <xdr:spPr>
        <a:xfrm>
          <a:off x="609600" y="57585864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553</xdr:row>
      <xdr:rowOff>0</xdr:rowOff>
    </xdr:from>
    <xdr:ext cx="800100" cy="523875"/>
    <xdr:pic>
      <xdr:nvPicPr>
        <xdr:cNvPr id="639" name="image629.jpg">
          <a:extLst>
            <a:ext uri="{FF2B5EF4-FFF2-40B4-BE49-F238E27FC236}">
              <a16:creationId xmlns:a16="http://schemas.microsoft.com/office/drawing/2014/main" xmlns="" id="{FA2B48AB-C703-42AD-AD7A-ADBDB94356CD}"/>
            </a:ext>
          </a:extLst>
        </xdr:cNvPr>
        <xdr:cNvPicPr preferRelativeResize="0"/>
      </xdr:nvPicPr>
      <xdr:blipFill>
        <a:blip xmlns:r="http://schemas.openxmlformats.org/officeDocument/2006/relationships" r:embed="rId570" cstate="print"/>
        <a:stretch>
          <a:fillRect/>
        </a:stretch>
      </xdr:blipFill>
      <xdr:spPr>
        <a:xfrm>
          <a:off x="609600" y="57686448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554</xdr:row>
      <xdr:rowOff>0</xdr:rowOff>
    </xdr:from>
    <xdr:ext cx="800100" cy="523875"/>
    <xdr:pic>
      <xdr:nvPicPr>
        <xdr:cNvPr id="640" name="image631.jpg">
          <a:extLst>
            <a:ext uri="{FF2B5EF4-FFF2-40B4-BE49-F238E27FC236}">
              <a16:creationId xmlns:a16="http://schemas.microsoft.com/office/drawing/2014/main" xmlns="" id="{D5FF823C-F770-4448-9A01-CADEF1BFF3A4}"/>
            </a:ext>
          </a:extLst>
        </xdr:cNvPr>
        <xdr:cNvPicPr preferRelativeResize="0"/>
      </xdr:nvPicPr>
      <xdr:blipFill>
        <a:blip xmlns:r="http://schemas.openxmlformats.org/officeDocument/2006/relationships" r:embed="rId571" cstate="print"/>
        <a:stretch>
          <a:fillRect/>
        </a:stretch>
      </xdr:blipFill>
      <xdr:spPr>
        <a:xfrm>
          <a:off x="609600" y="57787032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555</xdr:row>
      <xdr:rowOff>0</xdr:rowOff>
    </xdr:from>
    <xdr:ext cx="800100" cy="523875"/>
    <xdr:pic>
      <xdr:nvPicPr>
        <xdr:cNvPr id="641" name="image627.jpg">
          <a:extLst>
            <a:ext uri="{FF2B5EF4-FFF2-40B4-BE49-F238E27FC236}">
              <a16:creationId xmlns:a16="http://schemas.microsoft.com/office/drawing/2014/main" xmlns="" id="{7B6568DF-5F4C-4F27-BCF4-F71686F192FD}"/>
            </a:ext>
          </a:extLst>
        </xdr:cNvPr>
        <xdr:cNvPicPr preferRelativeResize="0"/>
      </xdr:nvPicPr>
      <xdr:blipFill>
        <a:blip xmlns:r="http://schemas.openxmlformats.org/officeDocument/2006/relationships" r:embed="rId572" cstate="print"/>
        <a:stretch>
          <a:fillRect/>
        </a:stretch>
      </xdr:blipFill>
      <xdr:spPr>
        <a:xfrm>
          <a:off x="609600" y="57887616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556</xdr:row>
      <xdr:rowOff>0</xdr:rowOff>
    </xdr:from>
    <xdr:ext cx="800100" cy="523875"/>
    <xdr:pic>
      <xdr:nvPicPr>
        <xdr:cNvPr id="642" name="image630.jpg">
          <a:extLst>
            <a:ext uri="{FF2B5EF4-FFF2-40B4-BE49-F238E27FC236}">
              <a16:creationId xmlns:a16="http://schemas.microsoft.com/office/drawing/2014/main" xmlns="" id="{359E3896-A4E9-4195-B898-AAA82D14C6A3}"/>
            </a:ext>
          </a:extLst>
        </xdr:cNvPr>
        <xdr:cNvPicPr preferRelativeResize="0"/>
      </xdr:nvPicPr>
      <xdr:blipFill>
        <a:blip xmlns:r="http://schemas.openxmlformats.org/officeDocument/2006/relationships" r:embed="rId573" cstate="print"/>
        <a:stretch>
          <a:fillRect/>
        </a:stretch>
      </xdr:blipFill>
      <xdr:spPr>
        <a:xfrm>
          <a:off x="609600" y="57988200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558</xdr:row>
      <xdr:rowOff>0</xdr:rowOff>
    </xdr:from>
    <xdr:ext cx="800100" cy="523875"/>
    <xdr:pic>
      <xdr:nvPicPr>
        <xdr:cNvPr id="643" name="image628.jpg">
          <a:extLst>
            <a:ext uri="{FF2B5EF4-FFF2-40B4-BE49-F238E27FC236}">
              <a16:creationId xmlns:a16="http://schemas.microsoft.com/office/drawing/2014/main" xmlns="" id="{1318D8E1-7078-452D-9CB8-0A7CB2921C0E}"/>
            </a:ext>
          </a:extLst>
        </xdr:cNvPr>
        <xdr:cNvPicPr preferRelativeResize="0"/>
      </xdr:nvPicPr>
      <xdr:blipFill>
        <a:blip xmlns:r="http://schemas.openxmlformats.org/officeDocument/2006/relationships" r:embed="rId574" cstate="print"/>
        <a:stretch>
          <a:fillRect/>
        </a:stretch>
      </xdr:blipFill>
      <xdr:spPr>
        <a:xfrm>
          <a:off x="609600" y="58189368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559</xdr:row>
      <xdr:rowOff>0</xdr:rowOff>
    </xdr:from>
    <xdr:ext cx="800100" cy="523875"/>
    <xdr:pic>
      <xdr:nvPicPr>
        <xdr:cNvPr id="644" name="image634.jpg">
          <a:extLst>
            <a:ext uri="{FF2B5EF4-FFF2-40B4-BE49-F238E27FC236}">
              <a16:creationId xmlns:a16="http://schemas.microsoft.com/office/drawing/2014/main" xmlns="" id="{C970C168-289D-40F6-8514-58B857855F55}"/>
            </a:ext>
          </a:extLst>
        </xdr:cNvPr>
        <xdr:cNvPicPr preferRelativeResize="0"/>
      </xdr:nvPicPr>
      <xdr:blipFill>
        <a:blip xmlns:r="http://schemas.openxmlformats.org/officeDocument/2006/relationships" r:embed="rId575" cstate="print"/>
        <a:stretch>
          <a:fillRect/>
        </a:stretch>
      </xdr:blipFill>
      <xdr:spPr>
        <a:xfrm>
          <a:off x="609600" y="58289952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560</xdr:row>
      <xdr:rowOff>0</xdr:rowOff>
    </xdr:from>
    <xdr:ext cx="800100" cy="523875"/>
    <xdr:pic>
      <xdr:nvPicPr>
        <xdr:cNvPr id="645" name="image632.jpg">
          <a:extLst>
            <a:ext uri="{FF2B5EF4-FFF2-40B4-BE49-F238E27FC236}">
              <a16:creationId xmlns:a16="http://schemas.microsoft.com/office/drawing/2014/main" xmlns="" id="{67CA8461-A699-42AD-A733-A30953E0B2EA}"/>
            </a:ext>
          </a:extLst>
        </xdr:cNvPr>
        <xdr:cNvPicPr preferRelativeResize="0"/>
      </xdr:nvPicPr>
      <xdr:blipFill>
        <a:blip xmlns:r="http://schemas.openxmlformats.org/officeDocument/2006/relationships" r:embed="rId576" cstate="print"/>
        <a:stretch>
          <a:fillRect/>
        </a:stretch>
      </xdr:blipFill>
      <xdr:spPr>
        <a:xfrm>
          <a:off x="609600" y="58390536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561</xdr:row>
      <xdr:rowOff>0</xdr:rowOff>
    </xdr:from>
    <xdr:ext cx="800100" cy="523875"/>
    <xdr:pic>
      <xdr:nvPicPr>
        <xdr:cNvPr id="646" name="image633.jpg">
          <a:extLst>
            <a:ext uri="{FF2B5EF4-FFF2-40B4-BE49-F238E27FC236}">
              <a16:creationId xmlns:a16="http://schemas.microsoft.com/office/drawing/2014/main" xmlns="" id="{1B2878E8-14C2-454C-A969-8BB739723D8F}"/>
            </a:ext>
          </a:extLst>
        </xdr:cNvPr>
        <xdr:cNvPicPr preferRelativeResize="0"/>
      </xdr:nvPicPr>
      <xdr:blipFill>
        <a:blip xmlns:r="http://schemas.openxmlformats.org/officeDocument/2006/relationships" r:embed="rId577" cstate="print"/>
        <a:stretch>
          <a:fillRect/>
        </a:stretch>
      </xdr:blipFill>
      <xdr:spPr>
        <a:xfrm>
          <a:off x="609600" y="58491120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562</xdr:row>
      <xdr:rowOff>0</xdr:rowOff>
    </xdr:from>
    <xdr:ext cx="800100" cy="523875"/>
    <xdr:pic>
      <xdr:nvPicPr>
        <xdr:cNvPr id="647" name="image635.jpg">
          <a:extLst>
            <a:ext uri="{FF2B5EF4-FFF2-40B4-BE49-F238E27FC236}">
              <a16:creationId xmlns:a16="http://schemas.microsoft.com/office/drawing/2014/main" xmlns="" id="{1BF7846A-BED9-42CE-A7DA-85943806C1C1}"/>
            </a:ext>
          </a:extLst>
        </xdr:cNvPr>
        <xdr:cNvPicPr preferRelativeResize="0"/>
      </xdr:nvPicPr>
      <xdr:blipFill>
        <a:blip xmlns:r="http://schemas.openxmlformats.org/officeDocument/2006/relationships" r:embed="rId578" cstate="print"/>
        <a:stretch>
          <a:fillRect/>
        </a:stretch>
      </xdr:blipFill>
      <xdr:spPr>
        <a:xfrm>
          <a:off x="609600" y="58591704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563</xdr:row>
      <xdr:rowOff>0</xdr:rowOff>
    </xdr:from>
    <xdr:ext cx="800100" cy="523875"/>
    <xdr:pic>
      <xdr:nvPicPr>
        <xdr:cNvPr id="648" name="image637.jpg">
          <a:extLst>
            <a:ext uri="{FF2B5EF4-FFF2-40B4-BE49-F238E27FC236}">
              <a16:creationId xmlns:a16="http://schemas.microsoft.com/office/drawing/2014/main" xmlns="" id="{8E1B8D71-62E1-4C40-891B-52C0B85870C4}"/>
            </a:ext>
          </a:extLst>
        </xdr:cNvPr>
        <xdr:cNvPicPr preferRelativeResize="0"/>
      </xdr:nvPicPr>
      <xdr:blipFill>
        <a:blip xmlns:r="http://schemas.openxmlformats.org/officeDocument/2006/relationships" r:embed="rId579" cstate="print"/>
        <a:stretch>
          <a:fillRect/>
        </a:stretch>
      </xdr:blipFill>
      <xdr:spPr>
        <a:xfrm>
          <a:off x="609600" y="58692288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564</xdr:row>
      <xdr:rowOff>0</xdr:rowOff>
    </xdr:from>
    <xdr:ext cx="800100" cy="523875"/>
    <xdr:pic>
      <xdr:nvPicPr>
        <xdr:cNvPr id="649" name="image639.jpg">
          <a:extLst>
            <a:ext uri="{FF2B5EF4-FFF2-40B4-BE49-F238E27FC236}">
              <a16:creationId xmlns:a16="http://schemas.microsoft.com/office/drawing/2014/main" xmlns="" id="{98D7AEEC-4A17-4BE6-917A-967BDD7C5086}"/>
            </a:ext>
          </a:extLst>
        </xdr:cNvPr>
        <xdr:cNvPicPr preferRelativeResize="0"/>
      </xdr:nvPicPr>
      <xdr:blipFill>
        <a:blip xmlns:r="http://schemas.openxmlformats.org/officeDocument/2006/relationships" r:embed="rId580" cstate="print"/>
        <a:stretch>
          <a:fillRect/>
        </a:stretch>
      </xdr:blipFill>
      <xdr:spPr>
        <a:xfrm>
          <a:off x="609600" y="58792872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565</xdr:row>
      <xdr:rowOff>0</xdr:rowOff>
    </xdr:from>
    <xdr:ext cx="800100" cy="523875"/>
    <xdr:pic>
      <xdr:nvPicPr>
        <xdr:cNvPr id="650" name="image640.jpg">
          <a:extLst>
            <a:ext uri="{FF2B5EF4-FFF2-40B4-BE49-F238E27FC236}">
              <a16:creationId xmlns:a16="http://schemas.microsoft.com/office/drawing/2014/main" xmlns="" id="{8D97B6A9-8288-4A7F-ADD7-94F68218C6FB}"/>
            </a:ext>
          </a:extLst>
        </xdr:cNvPr>
        <xdr:cNvPicPr preferRelativeResize="0"/>
      </xdr:nvPicPr>
      <xdr:blipFill>
        <a:blip xmlns:r="http://schemas.openxmlformats.org/officeDocument/2006/relationships" r:embed="rId581" cstate="print"/>
        <a:stretch>
          <a:fillRect/>
        </a:stretch>
      </xdr:blipFill>
      <xdr:spPr>
        <a:xfrm>
          <a:off x="609600" y="58893456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566</xdr:row>
      <xdr:rowOff>0</xdr:rowOff>
    </xdr:from>
    <xdr:ext cx="800100" cy="523875"/>
    <xdr:pic>
      <xdr:nvPicPr>
        <xdr:cNvPr id="651" name="image645.jpg">
          <a:extLst>
            <a:ext uri="{FF2B5EF4-FFF2-40B4-BE49-F238E27FC236}">
              <a16:creationId xmlns:a16="http://schemas.microsoft.com/office/drawing/2014/main" xmlns="" id="{CE7B8639-8050-4545-A516-FB289F5B3605}"/>
            </a:ext>
          </a:extLst>
        </xdr:cNvPr>
        <xdr:cNvPicPr preferRelativeResize="0"/>
      </xdr:nvPicPr>
      <xdr:blipFill>
        <a:blip xmlns:r="http://schemas.openxmlformats.org/officeDocument/2006/relationships" r:embed="rId582" cstate="print"/>
        <a:stretch>
          <a:fillRect/>
        </a:stretch>
      </xdr:blipFill>
      <xdr:spPr>
        <a:xfrm>
          <a:off x="609600" y="58994040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567</xdr:row>
      <xdr:rowOff>0</xdr:rowOff>
    </xdr:from>
    <xdr:ext cx="800100" cy="523875"/>
    <xdr:pic>
      <xdr:nvPicPr>
        <xdr:cNvPr id="652" name="image642.jpg">
          <a:extLst>
            <a:ext uri="{FF2B5EF4-FFF2-40B4-BE49-F238E27FC236}">
              <a16:creationId xmlns:a16="http://schemas.microsoft.com/office/drawing/2014/main" xmlns="" id="{25BA7245-1130-4EA9-9FD8-69F0D364437D}"/>
            </a:ext>
          </a:extLst>
        </xdr:cNvPr>
        <xdr:cNvPicPr preferRelativeResize="0"/>
      </xdr:nvPicPr>
      <xdr:blipFill>
        <a:blip xmlns:r="http://schemas.openxmlformats.org/officeDocument/2006/relationships" r:embed="rId583" cstate="print"/>
        <a:stretch>
          <a:fillRect/>
        </a:stretch>
      </xdr:blipFill>
      <xdr:spPr>
        <a:xfrm>
          <a:off x="609600" y="59094624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568</xdr:row>
      <xdr:rowOff>0</xdr:rowOff>
    </xdr:from>
    <xdr:ext cx="800100" cy="523875"/>
    <xdr:pic>
      <xdr:nvPicPr>
        <xdr:cNvPr id="653" name="image641.jpg">
          <a:extLst>
            <a:ext uri="{FF2B5EF4-FFF2-40B4-BE49-F238E27FC236}">
              <a16:creationId xmlns:a16="http://schemas.microsoft.com/office/drawing/2014/main" xmlns="" id="{74801559-1839-41DD-A92B-DDD61E053547}"/>
            </a:ext>
          </a:extLst>
        </xdr:cNvPr>
        <xdr:cNvPicPr preferRelativeResize="0"/>
      </xdr:nvPicPr>
      <xdr:blipFill>
        <a:blip xmlns:r="http://schemas.openxmlformats.org/officeDocument/2006/relationships" r:embed="rId584" cstate="print"/>
        <a:stretch>
          <a:fillRect/>
        </a:stretch>
      </xdr:blipFill>
      <xdr:spPr>
        <a:xfrm>
          <a:off x="609600" y="59195208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569</xdr:row>
      <xdr:rowOff>0</xdr:rowOff>
    </xdr:from>
    <xdr:ext cx="800100" cy="523875"/>
    <xdr:pic>
      <xdr:nvPicPr>
        <xdr:cNvPr id="654" name="image643.jpg">
          <a:extLst>
            <a:ext uri="{FF2B5EF4-FFF2-40B4-BE49-F238E27FC236}">
              <a16:creationId xmlns:a16="http://schemas.microsoft.com/office/drawing/2014/main" xmlns="" id="{A8D99E40-0EE0-45C4-9C39-AE133C792B5D}"/>
            </a:ext>
          </a:extLst>
        </xdr:cNvPr>
        <xdr:cNvPicPr preferRelativeResize="0"/>
      </xdr:nvPicPr>
      <xdr:blipFill>
        <a:blip xmlns:r="http://schemas.openxmlformats.org/officeDocument/2006/relationships" r:embed="rId585" cstate="print"/>
        <a:stretch>
          <a:fillRect/>
        </a:stretch>
      </xdr:blipFill>
      <xdr:spPr>
        <a:xfrm>
          <a:off x="609600" y="59295792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570</xdr:row>
      <xdr:rowOff>0</xdr:rowOff>
    </xdr:from>
    <xdr:ext cx="800100" cy="523875"/>
    <xdr:pic>
      <xdr:nvPicPr>
        <xdr:cNvPr id="655" name="image644.jpg">
          <a:extLst>
            <a:ext uri="{FF2B5EF4-FFF2-40B4-BE49-F238E27FC236}">
              <a16:creationId xmlns:a16="http://schemas.microsoft.com/office/drawing/2014/main" xmlns="" id="{F0664D80-3315-451E-9FDD-0D6645326695}"/>
            </a:ext>
          </a:extLst>
        </xdr:cNvPr>
        <xdr:cNvPicPr preferRelativeResize="0"/>
      </xdr:nvPicPr>
      <xdr:blipFill>
        <a:blip xmlns:r="http://schemas.openxmlformats.org/officeDocument/2006/relationships" r:embed="rId586" cstate="print"/>
        <a:stretch>
          <a:fillRect/>
        </a:stretch>
      </xdr:blipFill>
      <xdr:spPr>
        <a:xfrm>
          <a:off x="609600" y="59396376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571</xdr:row>
      <xdr:rowOff>0</xdr:rowOff>
    </xdr:from>
    <xdr:ext cx="800100" cy="523875"/>
    <xdr:pic>
      <xdr:nvPicPr>
        <xdr:cNvPr id="657" name="image649.jpg">
          <a:extLst>
            <a:ext uri="{FF2B5EF4-FFF2-40B4-BE49-F238E27FC236}">
              <a16:creationId xmlns:a16="http://schemas.microsoft.com/office/drawing/2014/main" xmlns="" id="{D07EEFF6-BB7E-426A-BE3F-10B53F154128}"/>
            </a:ext>
          </a:extLst>
        </xdr:cNvPr>
        <xdr:cNvPicPr preferRelativeResize="0"/>
      </xdr:nvPicPr>
      <xdr:blipFill>
        <a:blip xmlns:r="http://schemas.openxmlformats.org/officeDocument/2006/relationships" r:embed="rId587" cstate="print"/>
        <a:stretch>
          <a:fillRect/>
        </a:stretch>
      </xdr:blipFill>
      <xdr:spPr>
        <a:xfrm>
          <a:off x="609600" y="59597544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572</xdr:row>
      <xdr:rowOff>0</xdr:rowOff>
    </xdr:from>
    <xdr:ext cx="800100" cy="523875"/>
    <xdr:pic>
      <xdr:nvPicPr>
        <xdr:cNvPr id="658" name="image646.jpg">
          <a:extLst>
            <a:ext uri="{FF2B5EF4-FFF2-40B4-BE49-F238E27FC236}">
              <a16:creationId xmlns:a16="http://schemas.microsoft.com/office/drawing/2014/main" xmlns="" id="{921D1A89-A27D-4C2F-BAA8-1C4C6D0D81E2}"/>
            </a:ext>
          </a:extLst>
        </xdr:cNvPr>
        <xdr:cNvPicPr preferRelativeResize="0"/>
      </xdr:nvPicPr>
      <xdr:blipFill>
        <a:blip xmlns:r="http://schemas.openxmlformats.org/officeDocument/2006/relationships" r:embed="rId588" cstate="print"/>
        <a:stretch>
          <a:fillRect/>
        </a:stretch>
      </xdr:blipFill>
      <xdr:spPr>
        <a:xfrm>
          <a:off x="609600" y="59698128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573</xdr:row>
      <xdr:rowOff>0</xdr:rowOff>
    </xdr:from>
    <xdr:ext cx="800100" cy="523875"/>
    <xdr:pic>
      <xdr:nvPicPr>
        <xdr:cNvPr id="659" name="image648.jpg">
          <a:extLst>
            <a:ext uri="{FF2B5EF4-FFF2-40B4-BE49-F238E27FC236}">
              <a16:creationId xmlns:a16="http://schemas.microsoft.com/office/drawing/2014/main" xmlns="" id="{04744E04-81EB-43C2-828F-7BF451EEFC45}"/>
            </a:ext>
          </a:extLst>
        </xdr:cNvPr>
        <xdr:cNvPicPr preferRelativeResize="0"/>
      </xdr:nvPicPr>
      <xdr:blipFill>
        <a:blip xmlns:r="http://schemas.openxmlformats.org/officeDocument/2006/relationships" r:embed="rId589" cstate="print"/>
        <a:stretch>
          <a:fillRect/>
        </a:stretch>
      </xdr:blipFill>
      <xdr:spPr>
        <a:xfrm>
          <a:off x="609600" y="59798712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574</xdr:row>
      <xdr:rowOff>0</xdr:rowOff>
    </xdr:from>
    <xdr:ext cx="800100" cy="523875"/>
    <xdr:pic>
      <xdr:nvPicPr>
        <xdr:cNvPr id="660" name="image650.jpg">
          <a:extLst>
            <a:ext uri="{FF2B5EF4-FFF2-40B4-BE49-F238E27FC236}">
              <a16:creationId xmlns:a16="http://schemas.microsoft.com/office/drawing/2014/main" xmlns="" id="{0322E626-CC05-4BAD-BD20-F0E2DD3421FA}"/>
            </a:ext>
          </a:extLst>
        </xdr:cNvPr>
        <xdr:cNvPicPr preferRelativeResize="0"/>
      </xdr:nvPicPr>
      <xdr:blipFill>
        <a:blip xmlns:r="http://schemas.openxmlformats.org/officeDocument/2006/relationships" r:embed="rId590" cstate="print"/>
        <a:stretch>
          <a:fillRect/>
        </a:stretch>
      </xdr:blipFill>
      <xdr:spPr>
        <a:xfrm>
          <a:off x="609600" y="59899296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575</xdr:row>
      <xdr:rowOff>0</xdr:rowOff>
    </xdr:from>
    <xdr:ext cx="800100" cy="523875"/>
    <xdr:pic>
      <xdr:nvPicPr>
        <xdr:cNvPr id="662" name="image660.jpg">
          <a:extLst>
            <a:ext uri="{FF2B5EF4-FFF2-40B4-BE49-F238E27FC236}">
              <a16:creationId xmlns:a16="http://schemas.microsoft.com/office/drawing/2014/main" xmlns="" id="{CA3A175B-B8F3-437C-8BFC-EE8D801883EE}"/>
            </a:ext>
          </a:extLst>
        </xdr:cNvPr>
        <xdr:cNvPicPr preferRelativeResize="0"/>
      </xdr:nvPicPr>
      <xdr:blipFill>
        <a:blip xmlns:r="http://schemas.openxmlformats.org/officeDocument/2006/relationships" r:embed="rId591" cstate="print"/>
        <a:stretch>
          <a:fillRect/>
        </a:stretch>
      </xdr:blipFill>
      <xdr:spPr>
        <a:xfrm>
          <a:off x="609600" y="60100464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576</xdr:row>
      <xdr:rowOff>0</xdr:rowOff>
    </xdr:from>
    <xdr:ext cx="800100" cy="523875"/>
    <xdr:pic>
      <xdr:nvPicPr>
        <xdr:cNvPr id="663" name="image654.jpg">
          <a:extLst>
            <a:ext uri="{FF2B5EF4-FFF2-40B4-BE49-F238E27FC236}">
              <a16:creationId xmlns:a16="http://schemas.microsoft.com/office/drawing/2014/main" xmlns="" id="{43EF88B5-FDBD-48C4-959B-4E9F7C5B53E1}"/>
            </a:ext>
          </a:extLst>
        </xdr:cNvPr>
        <xdr:cNvPicPr preferRelativeResize="0"/>
      </xdr:nvPicPr>
      <xdr:blipFill>
        <a:blip xmlns:r="http://schemas.openxmlformats.org/officeDocument/2006/relationships" r:embed="rId592" cstate="print"/>
        <a:stretch>
          <a:fillRect/>
        </a:stretch>
      </xdr:blipFill>
      <xdr:spPr>
        <a:xfrm>
          <a:off x="609600" y="60201048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577</xdr:row>
      <xdr:rowOff>0</xdr:rowOff>
    </xdr:from>
    <xdr:ext cx="800100" cy="523875"/>
    <xdr:pic>
      <xdr:nvPicPr>
        <xdr:cNvPr id="664" name="image652.jpg">
          <a:extLst>
            <a:ext uri="{FF2B5EF4-FFF2-40B4-BE49-F238E27FC236}">
              <a16:creationId xmlns:a16="http://schemas.microsoft.com/office/drawing/2014/main" xmlns="" id="{66CC0A0B-F8C5-4B15-B3BE-49E904965EB1}"/>
            </a:ext>
          </a:extLst>
        </xdr:cNvPr>
        <xdr:cNvPicPr preferRelativeResize="0"/>
      </xdr:nvPicPr>
      <xdr:blipFill>
        <a:blip xmlns:r="http://schemas.openxmlformats.org/officeDocument/2006/relationships" r:embed="rId593" cstate="print"/>
        <a:stretch>
          <a:fillRect/>
        </a:stretch>
      </xdr:blipFill>
      <xdr:spPr>
        <a:xfrm>
          <a:off x="609600" y="60301632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578</xdr:row>
      <xdr:rowOff>0</xdr:rowOff>
    </xdr:from>
    <xdr:ext cx="800100" cy="523875"/>
    <xdr:pic>
      <xdr:nvPicPr>
        <xdr:cNvPr id="665" name="image655.jpg">
          <a:extLst>
            <a:ext uri="{FF2B5EF4-FFF2-40B4-BE49-F238E27FC236}">
              <a16:creationId xmlns:a16="http://schemas.microsoft.com/office/drawing/2014/main" xmlns="" id="{6BB6938E-78E0-4304-809C-98B196C7807B}"/>
            </a:ext>
          </a:extLst>
        </xdr:cNvPr>
        <xdr:cNvPicPr preferRelativeResize="0"/>
      </xdr:nvPicPr>
      <xdr:blipFill>
        <a:blip xmlns:r="http://schemas.openxmlformats.org/officeDocument/2006/relationships" r:embed="rId594" cstate="print"/>
        <a:stretch>
          <a:fillRect/>
        </a:stretch>
      </xdr:blipFill>
      <xdr:spPr>
        <a:xfrm>
          <a:off x="609600" y="60402216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579</xdr:row>
      <xdr:rowOff>0</xdr:rowOff>
    </xdr:from>
    <xdr:ext cx="800100" cy="523875"/>
    <xdr:pic>
      <xdr:nvPicPr>
        <xdr:cNvPr id="666" name="image658.jpg">
          <a:extLst>
            <a:ext uri="{FF2B5EF4-FFF2-40B4-BE49-F238E27FC236}">
              <a16:creationId xmlns:a16="http://schemas.microsoft.com/office/drawing/2014/main" xmlns="" id="{1EFC2368-F15E-4418-ABB6-6BAF95DC199D}"/>
            </a:ext>
          </a:extLst>
        </xdr:cNvPr>
        <xdr:cNvPicPr preferRelativeResize="0"/>
      </xdr:nvPicPr>
      <xdr:blipFill>
        <a:blip xmlns:r="http://schemas.openxmlformats.org/officeDocument/2006/relationships" r:embed="rId595" cstate="print"/>
        <a:stretch>
          <a:fillRect/>
        </a:stretch>
      </xdr:blipFill>
      <xdr:spPr>
        <a:xfrm>
          <a:off x="609600" y="60502800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580</xdr:row>
      <xdr:rowOff>0</xdr:rowOff>
    </xdr:from>
    <xdr:ext cx="800100" cy="523875"/>
    <xdr:pic>
      <xdr:nvPicPr>
        <xdr:cNvPr id="667" name="image653.jpg">
          <a:extLst>
            <a:ext uri="{FF2B5EF4-FFF2-40B4-BE49-F238E27FC236}">
              <a16:creationId xmlns:a16="http://schemas.microsoft.com/office/drawing/2014/main" xmlns="" id="{13BF8384-B773-4561-8307-7F82368CB560}"/>
            </a:ext>
          </a:extLst>
        </xdr:cNvPr>
        <xdr:cNvPicPr preferRelativeResize="0"/>
      </xdr:nvPicPr>
      <xdr:blipFill>
        <a:blip xmlns:r="http://schemas.openxmlformats.org/officeDocument/2006/relationships" r:embed="rId596" cstate="print"/>
        <a:stretch>
          <a:fillRect/>
        </a:stretch>
      </xdr:blipFill>
      <xdr:spPr>
        <a:xfrm>
          <a:off x="609600" y="60603384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581</xdr:row>
      <xdr:rowOff>0</xdr:rowOff>
    </xdr:from>
    <xdr:ext cx="800100" cy="523875"/>
    <xdr:pic>
      <xdr:nvPicPr>
        <xdr:cNvPr id="668" name="image656.jpg">
          <a:extLst>
            <a:ext uri="{FF2B5EF4-FFF2-40B4-BE49-F238E27FC236}">
              <a16:creationId xmlns:a16="http://schemas.microsoft.com/office/drawing/2014/main" xmlns="" id="{4471BA93-D31F-4069-AD5F-1531C6763548}"/>
            </a:ext>
          </a:extLst>
        </xdr:cNvPr>
        <xdr:cNvPicPr preferRelativeResize="0"/>
      </xdr:nvPicPr>
      <xdr:blipFill>
        <a:blip xmlns:r="http://schemas.openxmlformats.org/officeDocument/2006/relationships" r:embed="rId597" cstate="print"/>
        <a:stretch>
          <a:fillRect/>
        </a:stretch>
      </xdr:blipFill>
      <xdr:spPr>
        <a:xfrm>
          <a:off x="609600" y="60703968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582</xdr:row>
      <xdr:rowOff>0</xdr:rowOff>
    </xdr:from>
    <xdr:ext cx="800100" cy="523875"/>
    <xdr:pic>
      <xdr:nvPicPr>
        <xdr:cNvPr id="669" name="image657.jpg">
          <a:extLst>
            <a:ext uri="{FF2B5EF4-FFF2-40B4-BE49-F238E27FC236}">
              <a16:creationId xmlns:a16="http://schemas.microsoft.com/office/drawing/2014/main" xmlns="" id="{17D5CB5B-9A9F-40BA-AC52-C350FB902C8F}"/>
            </a:ext>
          </a:extLst>
        </xdr:cNvPr>
        <xdr:cNvPicPr preferRelativeResize="0"/>
      </xdr:nvPicPr>
      <xdr:blipFill>
        <a:blip xmlns:r="http://schemas.openxmlformats.org/officeDocument/2006/relationships" r:embed="rId598" cstate="print"/>
        <a:stretch>
          <a:fillRect/>
        </a:stretch>
      </xdr:blipFill>
      <xdr:spPr>
        <a:xfrm>
          <a:off x="609600" y="60804552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583</xdr:row>
      <xdr:rowOff>0</xdr:rowOff>
    </xdr:from>
    <xdr:ext cx="800100" cy="523875"/>
    <xdr:pic>
      <xdr:nvPicPr>
        <xdr:cNvPr id="670" name="image665.jpg">
          <a:extLst>
            <a:ext uri="{FF2B5EF4-FFF2-40B4-BE49-F238E27FC236}">
              <a16:creationId xmlns:a16="http://schemas.microsoft.com/office/drawing/2014/main" xmlns="" id="{B2A770A2-99B0-4E40-A6C9-7CF22F1DAC21}"/>
            </a:ext>
          </a:extLst>
        </xdr:cNvPr>
        <xdr:cNvPicPr preferRelativeResize="0"/>
      </xdr:nvPicPr>
      <xdr:blipFill>
        <a:blip xmlns:r="http://schemas.openxmlformats.org/officeDocument/2006/relationships" r:embed="rId599" cstate="print"/>
        <a:stretch>
          <a:fillRect/>
        </a:stretch>
      </xdr:blipFill>
      <xdr:spPr>
        <a:xfrm>
          <a:off x="609600" y="60905136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584</xdr:row>
      <xdr:rowOff>0</xdr:rowOff>
    </xdr:from>
    <xdr:ext cx="800100" cy="523875"/>
    <xdr:pic>
      <xdr:nvPicPr>
        <xdr:cNvPr id="671" name="image659.jpg">
          <a:extLst>
            <a:ext uri="{FF2B5EF4-FFF2-40B4-BE49-F238E27FC236}">
              <a16:creationId xmlns:a16="http://schemas.microsoft.com/office/drawing/2014/main" xmlns="" id="{CE830018-ADFF-425D-9BF9-8CEECC3B0664}"/>
            </a:ext>
          </a:extLst>
        </xdr:cNvPr>
        <xdr:cNvPicPr preferRelativeResize="0"/>
      </xdr:nvPicPr>
      <xdr:blipFill>
        <a:blip xmlns:r="http://schemas.openxmlformats.org/officeDocument/2006/relationships" r:embed="rId600" cstate="print"/>
        <a:stretch>
          <a:fillRect/>
        </a:stretch>
      </xdr:blipFill>
      <xdr:spPr>
        <a:xfrm>
          <a:off x="609600" y="61005720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586</xdr:row>
      <xdr:rowOff>0</xdr:rowOff>
    </xdr:from>
    <xdr:ext cx="800100" cy="523875"/>
    <xdr:pic>
      <xdr:nvPicPr>
        <xdr:cNvPr id="672" name="image662.jpg">
          <a:extLst>
            <a:ext uri="{FF2B5EF4-FFF2-40B4-BE49-F238E27FC236}">
              <a16:creationId xmlns:a16="http://schemas.microsoft.com/office/drawing/2014/main" xmlns="" id="{B88ED32B-21BE-4F98-BED1-FF136F2AE6D0}"/>
            </a:ext>
          </a:extLst>
        </xdr:cNvPr>
        <xdr:cNvPicPr preferRelativeResize="0"/>
      </xdr:nvPicPr>
      <xdr:blipFill>
        <a:blip xmlns:r="http://schemas.openxmlformats.org/officeDocument/2006/relationships" r:embed="rId601" cstate="print"/>
        <a:stretch>
          <a:fillRect/>
        </a:stretch>
      </xdr:blipFill>
      <xdr:spPr>
        <a:xfrm>
          <a:off x="609600" y="61206888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587</xdr:row>
      <xdr:rowOff>0</xdr:rowOff>
    </xdr:from>
    <xdr:ext cx="800100" cy="523875"/>
    <xdr:pic>
      <xdr:nvPicPr>
        <xdr:cNvPr id="673" name="image661.jpg">
          <a:extLst>
            <a:ext uri="{FF2B5EF4-FFF2-40B4-BE49-F238E27FC236}">
              <a16:creationId xmlns:a16="http://schemas.microsoft.com/office/drawing/2014/main" xmlns="" id="{9E10FC81-C25D-4F1F-8666-7200C1F4FDC2}"/>
            </a:ext>
          </a:extLst>
        </xdr:cNvPr>
        <xdr:cNvPicPr preferRelativeResize="0"/>
      </xdr:nvPicPr>
      <xdr:blipFill>
        <a:blip xmlns:r="http://schemas.openxmlformats.org/officeDocument/2006/relationships" r:embed="rId602" cstate="print"/>
        <a:stretch>
          <a:fillRect/>
        </a:stretch>
      </xdr:blipFill>
      <xdr:spPr>
        <a:xfrm>
          <a:off x="609600" y="61307472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588</xdr:row>
      <xdr:rowOff>0</xdr:rowOff>
    </xdr:from>
    <xdr:ext cx="800100" cy="523875"/>
    <xdr:pic>
      <xdr:nvPicPr>
        <xdr:cNvPr id="674" name="image666.jpg">
          <a:extLst>
            <a:ext uri="{FF2B5EF4-FFF2-40B4-BE49-F238E27FC236}">
              <a16:creationId xmlns:a16="http://schemas.microsoft.com/office/drawing/2014/main" xmlns="" id="{8BA20C6E-99C5-47F1-96DB-DB0662E8CF02}"/>
            </a:ext>
          </a:extLst>
        </xdr:cNvPr>
        <xdr:cNvPicPr preferRelativeResize="0"/>
      </xdr:nvPicPr>
      <xdr:blipFill>
        <a:blip xmlns:r="http://schemas.openxmlformats.org/officeDocument/2006/relationships" r:embed="rId603" cstate="print"/>
        <a:stretch>
          <a:fillRect/>
        </a:stretch>
      </xdr:blipFill>
      <xdr:spPr>
        <a:xfrm>
          <a:off x="609600" y="61408056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589</xdr:row>
      <xdr:rowOff>0</xdr:rowOff>
    </xdr:from>
    <xdr:ext cx="800100" cy="523875"/>
    <xdr:pic>
      <xdr:nvPicPr>
        <xdr:cNvPr id="675" name="image664.jpg">
          <a:extLst>
            <a:ext uri="{FF2B5EF4-FFF2-40B4-BE49-F238E27FC236}">
              <a16:creationId xmlns:a16="http://schemas.microsoft.com/office/drawing/2014/main" xmlns="" id="{71C23305-CA2D-4C20-9DBC-5FBE0BB6248D}"/>
            </a:ext>
          </a:extLst>
        </xdr:cNvPr>
        <xdr:cNvPicPr preferRelativeResize="0"/>
      </xdr:nvPicPr>
      <xdr:blipFill>
        <a:blip xmlns:r="http://schemas.openxmlformats.org/officeDocument/2006/relationships" r:embed="rId604" cstate="print"/>
        <a:stretch>
          <a:fillRect/>
        </a:stretch>
      </xdr:blipFill>
      <xdr:spPr>
        <a:xfrm>
          <a:off x="609600" y="61508640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590</xdr:row>
      <xdr:rowOff>0</xdr:rowOff>
    </xdr:from>
    <xdr:ext cx="800100" cy="523875"/>
    <xdr:pic>
      <xdr:nvPicPr>
        <xdr:cNvPr id="676" name="image667.jpg">
          <a:extLst>
            <a:ext uri="{FF2B5EF4-FFF2-40B4-BE49-F238E27FC236}">
              <a16:creationId xmlns:a16="http://schemas.microsoft.com/office/drawing/2014/main" xmlns="" id="{C00E0478-FE81-446C-B506-947C6B8313DC}"/>
            </a:ext>
          </a:extLst>
        </xdr:cNvPr>
        <xdr:cNvPicPr preferRelativeResize="0"/>
      </xdr:nvPicPr>
      <xdr:blipFill>
        <a:blip xmlns:r="http://schemas.openxmlformats.org/officeDocument/2006/relationships" r:embed="rId605" cstate="print"/>
        <a:stretch>
          <a:fillRect/>
        </a:stretch>
      </xdr:blipFill>
      <xdr:spPr>
        <a:xfrm>
          <a:off x="609600" y="61609224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591</xdr:row>
      <xdr:rowOff>0</xdr:rowOff>
    </xdr:from>
    <xdr:ext cx="800100" cy="523875"/>
    <xdr:pic>
      <xdr:nvPicPr>
        <xdr:cNvPr id="677" name="image671.jpg">
          <a:extLst>
            <a:ext uri="{FF2B5EF4-FFF2-40B4-BE49-F238E27FC236}">
              <a16:creationId xmlns:a16="http://schemas.microsoft.com/office/drawing/2014/main" xmlns="" id="{7598B4C3-9E56-4F75-9F85-878BBA53451C}"/>
            </a:ext>
          </a:extLst>
        </xdr:cNvPr>
        <xdr:cNvPicPr preferRelativeResize="0"/>
      </xdr:nvPicPr>
      <xdr:blipFill>
        <a:blip xmlns:r="http://schemas.openxmlformats.org/officeDocument/2006/relationships" r:embed="rId606" cstate="print"/>
        <a:stretch>
          <a:fillRect/>
        </a:stretch>
      </xdr:blipFill>
      <xdr:spPr>
        <a:xfrm>
          <a:off x="609600" y="61709808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592</xdr:row>
      <xdr:rowOff>0</xdr:rowOff>
    </xdr:from>
    <xdr:ext cx="800100" cy="523875"/>
    <xdr:pic>
      <xdr:nvPicPr>
        <xdr:cNvPr id="678" name="image663.jpg">
          <a:extLst>
            <a:ext uri="{FF2B5EF4-FFF2-40B4-BE49-F238E27FC236}">
              <a16:creationId xmlns:a16="http://schemas.microsoft.com/office/drawing/2014/main" xmlns="" id="{27795F36-A0B0-4C35-9B4F-765BF9DE4FB8}"/>
            </a:ext>
          </a:extLst>
        </xdr:cNvPr>
        <xdr:cNvPicPr preferRelativeResize="0"/>
      </xdr:nvPicPr>
      <xdr:blipFill>
        <a:blip xmlns:r="http://schemas.openxmlformats.org/officeDocument/2006/relationships" r:embed="rId607" cstate="print"/>
        <a:stretch>
          <a:fillRect/>
        </a:stretch>
      </xdr:blipFill>
      <xdr:spPr>
        <a:xfrm>
          <a:off x="609600" y="61810392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593</xdr:row>
      <xdr:rowOff>0</xdr:rowOff>
    </xdr:from>
    <xdr:ext cx="800100" cy="523875"/>
    <xdr:pic>
      <xdr:nvPicPr>
        <xdr:cNvPr id="679" name="image699.jpg">
          <a:extLst>
            <a:ext uri="{FF2B5EF4-FFF2-40B4-BE49-F238E27FC236}">
              <a16:creationId xmlns:a16="http://schemas.microsoft.com/office/drawing/2014/main" xmlns="" id="{1FF01E53-2DBE-4D76-9907-BD90F174875C}"/>
            </a:ext>
          </a:extLst>
        </xdr:cNvPr>
        <xdr:cNvPicPr preferRelativeResize="0"/>
      </xdr:nvPicPr>
      <xdr:blipFill>
        <a:blip xmlns:r="http://schemas.openxmlformats.org/officeDocument/2006/relationships" r:embed="rId608" cstate="print"/>
        <a:stretch>
          <a:fillRect/>
        </a:stretch>
      </xdr:blipFill>
      <xdr:spPr>
        <a:xfrm>
          <a:off x="609600" y="61910976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594</xdr:row>
      <xdr:rowOff>0</xdr:rowOff>
    </xdr:from>
    <xdr:ext cx="800100" cy="523875"/>
    <xdr:pic>
      <xdr:nvPicPr>
        <xdr:cNvPr id="680" name="image668.jpg">
          <a:extLst>
            <a:ext uri="{FF2B5EF4-FFF2-40B4-BE49-F238E27FC236}">
              <a16:creationId xmlns:a16="http://schemas.microsoft.com/office/drawing/2014/main" xmlns="" id="{4D96CD49-238D-4695-A888-D2722973A6E1}"/>
            </a:ext>
          </a:extLst>
        </xdr:cNvPr>
        <xdr:cNvPicPr preferRelativeResize="0"/>
      </xdr:nvPicPr>
      <xdr:blipFill>
        <a:blip xmlns:r="http://schemas.openxmlformats.org/officeDocument/2006/relationships" r:embed="rId609" cstate="print"/>
        <a:stretch>
          <a:fillRect/>
        </a:stretch>
      </xdr:blipFill>
      <xdr:spPr>
        <a:xfrm>
          <a:off x="609600" y="62011560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595</xdr:row>
      <xdr:rowOff>0</xdr:rowOff>
    </xdr:from>
    <xdr:ext cx="800100" cy="523875"/>
    <xdr:pic>
      <xdr:nvPicPr>
        <xdr:cNvPr id="681" name="image670.jpg">
          <a:extLst>
            <a:ext uri="{FF2B5EF4-FFF2-40B4-BE49-F238E27FC236}">
              <a16:creationId xmlns:a16="http://schemas.microsoft.com/office/drawing/2014/main" xmlns="" id="{242451F9-3520-48C9-8D6C-2534DFE7B0E6}"/>
            </a:ext>
          </a:extLst>
        </xdr:cNvPr>
        <xdr:cNvPicPr preferRelativeResize="0"/>
      </xdr:nvPicPr>
      <xdr:blipFill>
        <a:blip xmlns:r="http://schemas.openxmlformats.org/officeDocument/2006/relationships" r:embed="rId610" cstate="print"/>
        <a:stretch>
          <a:fillRect/>
        </a:stretch>
      </xdr:blipFill>
      <xdr:spPr>
        <a:xfrm>
          <a:off x="609600" y="62112144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596</xdr:row>
      <xdr:rowOff>0</xdr:rowOff>
    </xdr:from>
    <xdr:ext cx="800100" cy="523875"/>
    <xdr:pic>
      <xdr:nvPicPr>
        <xdr:cNvPr id="682" name="image669.jpg">
          <a:extLst>
            <a:ext uri="{FF2B5EF4-FFF2-40B4-BE49-F238E27FC236}">
              <a16:creationId xmlns:a16="http://schemas.microsoft.com/office/drawing/2014/main" xmlns="" id="{6F0BC966-61B3-4712-B375-BAE21FBED2A0}"/>
            </a:ext>
          </a:extLst>
        </xdr:cNvPr>
        <xdr:cNvPicPr preferRelativeResize="0"/>
      </xdr:nvPicPr>
      <xdr:blipFill>
        <a:blip xmlns:r="http://schemas.openxmlformats.org/officeDocument/2006/relationships" r:embed="rId611" cstate="print"/>
        <a:stretch>
          <a:fillRect/>
        </a:stretch>
      </xdr:blipFill>
      <xdr:spPr>
        <a:xfrm>
          <a:off x="609600" y="62212728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597</xdr:row>
      <xdr:rowOff>0</xdr:rowOff>
    </xdr:from>
    <xdr:ext cx="800100" cy="523875"/>
    <xdr:pic>
      <xdr:nvPicPr>
        <xdr:cNvPr id="683" name="image672.jpg">
          <a:extLst>
            <a:ext uri="{FF2B5EF4-FFF2-40B4-BE49-F238E27FC236}">
              <a16:creationId xmlns:a16="http://schemas.microsoft.com/office/drawing/2014/main" xmlns="" id="{2615135C-ED69-4492-AF45-8994AE5755AF}"/>
            </a:ext>
          </a:extLst>
        </xdr:cNvPr>
        <xdr:cNvPicPr preferRelativeResize="0"/>
      </xdr:nvPicPr>
      <xdr:blipFill>
        <a:blip xmlns:r="http://schemas.openxmlformats.org/officeDocument/2006/relationships" r:embed="rId612" cstate="print"/>
        <a:stretch>
          <a:fillRect/>
        </a:stretch>
      </xdr:blipFill>
      <xdr:spPr>
        <a:xfrm>
          <a:off x="609600" y="62313312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598</xdr:row>
      <xdr:rowOff>0</xdr:rowOff>
    </xdr:from>
    <xdr:ext cx="800100" cy="523875"/>
    <xdr:pic>
      <xdr:nvPicPr>
        <xdr:cNvPr id="684" name="image673.jpg">
          <a:extLst>
            <a:ext uri="{FF2B5EF4-FFF2-40B4-BE49-F238E27FC236}">
              <a16:creationId xmlns:a16="http://schemas.microsoft.com/office/drawing/2014/main" xmlns="" id="{6D953110-A680-47B8-BBAE-C2E3576018ED}"/>
            </a:ext>
          </a:extLst>
        </xdr:cNvPr>
        <xdr:cNvPicPr preferRelativeResize="0"/>
      </xdr:nvPicPr>
      <xdr:blipFill>
        <a:blip xmlns:r="http://schemas.openxmlformats.org/officeDocument/2006/relationships" r:embed="rId613" cstate="print"/>
        <a:stretch>
          <a:fillRect/>
        </a:stretch>
      </xdr:blipFill>
      <xdr:spPr>
        <a:xfrm>
          <a:off x="609600" y="62413896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599</xdr:row>
      <xdr:rowOff>0</xdr:rowOff>
    </xdr:from>
    <xdr:ext cx="800100" cy="523875"/>
    <xdr:pic>
      <xdr:nvPicPr>
        <xdr:cNvPr id="685" name="image677.jpg">
          <a:extLst>
            <a:ext uri="{FF2B5EF4-FFF2-40B4-BE49-F238E27FC236}">
              <a16:creationId xmlns:a16="http://schemas.microsoft.com/office/drawing/2014/main" xmlns="" id="{DB0BF542-94BA-4665-947E-B4DFD9312EF8}"/>
            </a:ext>
          </a:extLst>
        </xdr:cNvPr>
        <xdr:cNvPicPr preferRelativeResize="0"/>
      </xdr:nvPicPr>
      <xdr:blipFill>
        <a:blip xmlns:r="http://schemas.openxmlformats.org/officeDocument/2006/relationships" r:embed="rId614" cstate="print"/>
        <a:stretch>
          <a:fillRect/>
        </a:stretch>
      </xdr:blipFill>
      <xdr:spPr>
        <a:xfrm>
          <a:off x="609600" y="62514480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600</xdr:row>
      <xdr:rowOff>0</xdr:rowOff>
    </xdr:from>
    <xdr:ext cx="800100" cy="523875"/>
    <xdr:pic>
      <xdr:nvPicPr>
        <xdr:cNvPr id="686" name="image674.jpg">
          <a:extLst>
            <a:ext uri="{FF2B5EF4-FFF2-40B4-BE49-F238E27FC236}">
              <a16:creationId xmlns:a16="http://schemas.microsoft.com/office/drawing/2014/main" xmlns="" id="{95F40283-7B64-4103-8874-BCA32755C4EA}"/>
            </a:ext>
          </a:extLst>
        </xdr:cNvPr>
        <xdr:cNvPicPr preferRelativeResize="0"/>
      </xdr:nvPicPr>
      <xdr:blipFill>
        <a:blip xmlns:r="http://schemas.openxmlformats.org/officeDocument/2006/relationships" r:embed="rId615" cstate="print"/>
        <a:stretch>
          <a:fillRect/>
        </a:stretch>
      </xdr:blipFill>
      <xdr:spPr>
        <a:xfrm>
          <a:off x="609600" y="62615064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601</xdr:row>
      <xdr:rowOff>0</xdr:rowOff>
    </xdr:from>
    <xdr:ext cx="800100" cy="523875"/>
    <xdr:pic>
      <xdr:nvPicPr>
        <xdr:cNvPr id="687" name="image675.jpg">
          <a:extLst>
            <a:ext uri="{FF2B5EF4-FFF2-40B4-BE49-F238E27FC236}">
              <a16:creationId xmlns:a16="http://schemas.microsoft.com/office/drawing/2014/main" xmlns="" id="{2E5F5BB5-DB83-4CC8-949D-C777107A614F}"/>
            </a:ext>
          </a:extLst>
        </xdr:cNvPr>
        <xdr:cNvPicPr preferRelativeResize="0"/>
      </xdr:nvPicPr>
      <xdr:blipFill>
        <a:blip xmlns:r="http://schemas.openxmlformats.org/officeDocument/2006/relationships" r:embed="rId616" cstate="print"/>
        <a:stretch>
          <a:fillRect/>
        </a:stretch>
      </xdr:blipFill>
      <xdr:spPr>
        <a:xfrm>
          <a:off x="609600" y="62715648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602</xdr:row>
      <xdr:rowOff>0</xdr:rowOff>
    </xdr:from>
    <xdr:ext cx="800100" cy="523875"/>
    <xdr:pic>
      <xdr:nvPicPr>
        <xdr:cNvPr id="688" name="image682.jpg">
          <a:extLst>
            <a:ext uri="{FF2B5EF4-FFF2-40B4-BE49-F238E27FC236}">
              <a16:creationId xmlns:a16="http://schemas.microsoft.com/office/drawing/2014/main" xmlns="" id="{7B28EB9E-F1CC-4F98-B269-CD249351ED74}"/>
            </a:ext>
          </a:extLst>
        </xdr:cNvPr>
        <xdr:cNvPicPr preferRelativeResize="0"/>
      </xdr:nvPicPr>
      <xdr:blipFill>
        <a:blip xmlns:r="http://schemas.openxmlformats.org/officeDocument/2006/relationships" r:embed="rId617" cstate="print"/>
        <a:stretch>
          <a:fillRect/>
        </a:stretch>
      </xdr:blipFill>
      <xdr:spPr>
        <a:xfrm>
          <a:off x="609600" y="62816232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603</xdr:row>
      <xdr:rowOff>0</xdr:rowOff>
    </xdr:from>
    <xdr:ext cx="800100" cy="523875"/>
    <xdr:pic>
      <xdr:nvPicPr>
        <xdr:cNvPr id="689" name="image676.jpg">
          <a:extLst>
            <a:ext uri="{FF2B5EF4-FFF2-40B4-BE49-F238E27FC236}">
              <a16:creationId xmlns:a16="http://schemas.microsoft.com/office/drawing/2014/main" xmlns="" id="{03DD9736-8BFD-45A3-841E-DBFBCF7BD92E}"/>
            </a:ext>
          </a:extLst>
        </xdr:cNvPr>
        <xdr:cNvPicPr preferRelativeResize="0"/>
      </xdr:nvPicPr>
      <xdr:blipFill>
        <a:blip xmlns:r="http://schemas.openxmlformats.org/officeDocument/2006/relationships" r:embed="rId618" cstate="print"/>
        <a:stretch>
          <a:fillRect/>
        </a:stretch>
      </xdr:blipFill>
      <xdr:spPr>
        <a:xfrm>
          <a:off x="609600" y="62916816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604</xdr:row>
      <xdr:rowOff>0</xdr:rowOff>
    </xdr:from>
    <xdr:ext cx="800100" cy="523875"/>
    <xdr:pic>
      <xdr:nvPicPr>
        <xdr:cNvPr id="690" name="image691.jpg">
          <a:extLst>
            <a:ext uri="{FF2B5EF4-FFF2-40B4-BE49-F238E27FC236}">
              <a16:creationId xmlns:a16="http://schemas.microsoft.com/office/drawing/2014/main" xmlns="" id="{D1EA1B4F-AD66-4385-95EA-3216B20146D2}"/>
            </a:ext>
          </a:extLst>
        </xdr:cNvPr>
        <xdr:cNvPicPr preferRelativeResize="0"/>
      </xdr:nvPicPr>
      <xdr:blipFill>
        <a:blip xmlns:r="http://schemas.openxmlformats.org/officeDocument/2006/relationships" r:embed="rId619" cstate="print"/>
        <a:stretch>
          <a:fillRect/>
        </a:stretch>
      </xdr:blipFill>
      <xdr:spPr>
        <a:xfrm>
          <a:off x="609600" y="63017400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605</xdr:row>
      <xdr:rowOff>0</xdr:rowOff>
    </xdr:from>
    <xdr:ext cx="800100" cy="523875"/>
    <xdr:pic>
      <xdr:nvPicPr>
        <xdr:cNvPr id="691" name="image681.jpg">
          <a:extLst>
            <a:ext uri="{FF2B5EF4-FFF2-40B4-BE49-F238E27FC236}">
              <a16:creationId xmlns:a16="http://schemas.microsoft.com/office/drawing/2014/main" xmlns="" id="{14C3F44C-9E22-4008-A1A4-70F1A1A728EE}"/>
            </a:ext>
          </a:extLst>
        </xdr:cNvPr>
        <xdr:cNvPicPr preferRelativeResize="0"/>
      </xdr:nvPicPr>
      <xdr:blipFill>
        <a:blip xmlns:r="http://schemas.openxmlformats.org/officeDocument/2006/relationships" r:embed="rId620" cstate="print"/>
        <a:stretch>
          <a:fillRect/>
        </a:stretch>
      </xdr:blipFill>
      <xdr:spPr>
        <a:xfrm>
          <a:off x="609600" y="63117984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606</xdr:row>
      <xdr:rowOff>0</xdr:rowOff>
    </xdr:from>
    <xdr:ext cx="800100" cy="523875"/>
    <xdr:pic>
      <xdr:nvPicPr>
        <xdr:cNvPr id="692" name="image678.jpg">
          <a:extLst>
            <a:ext uri="{FF2B5EF4-FFF2-40B4-BE49-F238E27FC236}">
              <a16:creationId xmlns:a16="http://schemas.microsoft.com/office/drawing/2014/main" xmlns="" id="{9172BAF0-7547-4FBB-A294-7823D2612539}"/>
            </a:ext>
          </a:extLst>
        </xdr:cNvPr>
        <xdr:cNvPicPr preferRelativeResize="0"/>
      </xdr:nvPicPr>
      <xdr:blipFill>
        <a:blip xmlns:r="http://schemas.openxmlformats.org/officeDocument/2006/relationships" r:embed="rId621" cstate="print"/>
        <a:stretch>
          <a:fillRect/>
        </a:stretch>
      </xdr:blipFill>
      <xdr:spPr>
        <a:xfrm>
          <a:off x="609600" y="63218568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607</xdr:row>
      <xdr:rowOff>0</xdr:rowOff>
    </xdr:from>
    <xdr:ext cx="800100" cy="523875"/>
    <xdr:pic>
      <xdr:nvPicPr>
        <xdr:cNvPr id="693" name="image680.jpg">
          <a:extLst>
            <a:ext uri="{FF2B5EF4-FFF2-40B4-BE49-F238E27FC236}">
              <a16:creationId xmlns:a16="http://schemas.microsoft.com/office/drawing/2014/main" xmlns="" id="{66F63457-50BE-472E-9D4D-43C7A998EF6C}"/>
            </a:ext>
          </a:extLst>
        </xdr:cNvPr>
        <xdr:cNvPicPr preferRelativeResize="0"/>
      </xdr:nvPicPr>
      <xdr:blipFill>
        <a:blip xmlns:r="http://schemas.openxmlformats.org/officeDocument/2006/relationships" r:embed="rId622" cstate="print"/>
        <a:stretch>
          <a:fillRect/>
        </a:stretch>
      </xdr:blipFill>
      <xdr:spPr>
        <a:xfrm>
          <a:off x="609600" y="63319152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608</xdr:row>
      <xdr:rowOff>0</xdr:rowOff>
    </xdr:from>
    <xdr:ext cx="800100" cy="523875"/>
    <xdr:pic>
      <xdr:nvPicPr>
        <xdr:cNvPr id="694" name="image679.jpg">
          <a:extLst>
            <a:ext uri="{FF2B5EF4-FFF2-40B4-BE49-F238E27FC236}">
              <a16:creationId xmlns:a16="http://schemas.microsoft.com/office/drawing/2014/main" xmlns="" id="{BE6E0B7E-3671-4A5A-A563-66E0DA490A77}"/>
            </a:ext>
          </a:extLst>
        </xdr:cNvPr>
        <xdr:cNvPicPr preferRelativeResize="0"/>
      </xdr:nvPicPr>
      <xdr:blipFill>
        <a:blip xmlns:r="http://schemas.openxmlformats.org/officeDocument/2006/relationships" r:embed="rId623" cstate="print"/>
        <a:stretch>
          <a:fillRect/>
        </a:stretch>
      </xdr:blipFill>
      <xdr:spPr>
        <a:xfrm>
          <a:off x="609600" y="63419736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609</xdr:row>
      <xdr:rowOff>0</xdr:rowOff>
    </xdr:from>
    <xdr:ext cx="800100" cy="523875"/>
    <xdr:pic>
      <xdr:nvPicPr>
        <xdr:cNvPr id="695" name="image683.jpg">
          <a:extLst>
            <a:ext uri="{FF2B5EF4-FFF2-40B4-BE49-F238E27FC236}">
              <a16:creationId xmlns:a16="http://schemas.microsoft.com/office/drawing/2014/main" xmlns="" id="{3E5339A2-E8C0-4D8E-8681-26BC0BF733D8}"/>
            </a:ext>
          </a:extLst>
        </xdr:cNvPr>
        <xdr:cNvPicPr preferRelativeResize="0"/>
      </xdr:nvPicPr>
      <xdr:blipFill>
        <a:blip xmlns:r="http://schemas.openxmlformats.org/officeDocument/2006/relationships" r:embed="rId624" cstate="print"/>
        <a:stretch>
          <a:fillRect/>
        </a:stretch>
      </xdr:blipFill>
      <xdr:spPr>
        <a:xfrm>
          <a:off x="609600" y="63520320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610</xdr:row>
      <xdr:rowOff>0</xdr:rowOff>
    </xdr:from>
    <xdr:ext cx="800100" cy="523875"/>
    <xdr:pic>
      <xdr:nvPicPr>
        <xdr:cNvPr id="696" name="image687.jpg">
          <a:extLst>
            <a:ext uri="{FF2B5EF4-FFF2-40B4-BE49-F238E27FC236}">
              <a16:creationId xmlns:a16="http://schemas.microsoft.com/office/drawing/2014/main" xmlns="" id="{7D22406D-0C03-4E7B-ABC7-7F3E8FF838DC}"/>
            </a:ext>
          </a:extLst>
        </xdr:cNvPr>
        <xdr:cNvPicPr preferRelativeResize="0"/>
      </xdr:nvPicPr>
      <xdr:blipFill>
        <a:blip xmlns:r="http://schemas.openxmlformats.org/officeDocument/2006/relationships" r:embed="rId625" cstate="print"/>
        <a:stretch>
          <a:fillRect/>
        </a:stretch>
      </xdr:blipFill>
      <xdr:spPr>
        <a:xfrm>
          <a:off x="609600" y="63620904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611</xdr:row>
      <xdr:rowOff>0</xdr:rowOff>
    </xdr:from>
    <xdr:ext cx="800100" cy="523875"/>
    <xdr:pic>
      <xdr:nvPicPr>
        <xdr:cNvPr id="697" name="image684.jpg">
          <a:extLst>
            <a:ext uri="{FF2B5EF4-FFF2-40B4-BE49-F238E27FC236}">
              <a16:creationId xmlns:a16="http://schemas.microsoft.com/office/drawing/2014/main" xmlns="" id="{07EBDB68-BE4B-48DC-B221-7281707E5434}"/>
            </a:ext>
          </a:extLst>
        </xdr:cNvPr>
        <xdr:cNvPicPr preferRelativeResize="0"/>
      </xdr:nvPicPr>
      <xdr:blipFill>
        <a:blip xmlns:r="http://schemas.openxmlformats.org/officeDocument/2006/relationships" r:embed="rId626" cstate="print"/>
        <a:stretch>
          <a:fillRect/>
        </a:stretch>
      </xdr:blipFill>
      <xdr:spPr>
        <a:xfrm>
          <a:off x="609600" y="63721488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612</xdr:row>
      <xdr:rowOff>0</xdr:rowOff>
    </xdr:from>
    <xdr:ext cx="800100" cy="523875"/>
    <xdr:pic>
      <xdr:nvPicPr>
        <xdr:cNvPr id="698" name="image688.jpg">
          <a:extLst>
            <a:ext uri="{FF2B5EF4-FFF2-40B4-BE49-F238E27FC236}">
              <a16:creationId xmlns:a16="http://schemas.microsoft.com/office/drawing/2014/main" xmlns="" id="{04D47641-B59C-43C8-BA41-949C037E7C38}"/>
            </a:ext>
          </a:extLst>
        </xdr:cNvPr>
        <xdr:cNvPicPr preferRelativeResize="0"/>
      </xdr:nvPicPr>
      <xdr:blipFill>
        <a:blip xmlns:r="http://schemas.openxmlformats.org/officeDocument/2006/relationships" r:embed="rId627" cstate="print"/>
        <a:stretch>
          <a:fillRect/>
        </a:stretch>
      </xdr:blipFill>
      <xdr:spPr>
        <a:xfrm>
          <a:off x="609600" y="63822072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613</xdr:row>
      <xdr:rowOff>0</xdr:rowOff>
    </xdr:from>
    <xdr:ext cx="800100" cy="523875"/>
    <xdr:pic>
      <xdr:nvPicPr>
        <xdr:cNvPr id="699" name="image685.jpg">
          <a:extLst>
            <a:ext uri="{FF2B5EF4-FFF2-40B4-BE49-F238E27FC236}">
              <a16:creationId xmlns:a16="http://schemas.microsoft.com/office/drawing/2014/main" xmlns="" id="{264D7721-CE7A-488D-964E-E5BA2EE17A9E}"/>
            </a:ext>
          </a:extLst>
        </xdr:cNvPr>
        <xdr:cNvPicPr preferRelativeResize="0"/>
      </xdr:nvPicPr>
      <xdr:blipFill>
        <a:blip xmlns:r="http://schemas.openxmlformats.org/officeDocument/2006/relationships" r:embed="rId628" cstate="print"/>
        <a:stretch>
          <a:fillRect/>
        </a:stretch>
      </xdr:blipFill>
      <xdr:spPr>
        <a:xfrm>
          <a:off x="609600" y="63922656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614</xdr:row>
      <xdr:rowOff>0</xdr:rowOff>
    </xdr:from>
    <xdr:ext cx="800100" cy="523875"/>
    <xdr:pic>
      <xdr:nvPicPr>
        <xdr:cNvPr id="700" name="image689.jpg">
          <a:extLst>
            <a:ext uri="{FF2B5EF4-FFF2-40B4-BE49-F238E27FC236}">
              <a16:creationId xmlns:a16="http://schemas.microsoft.com/office/drawing/2014/main" xmlns="" id="{F2D68D0C-40CF-4AF9-8348-27C2F18BF473}"/>
            </a:ext>
          </a:extLst>
        </xdr:cNvPr>
        <xdr:cNvPicPr preferRelativeResize="0"/>
      </xdr:nvPicPr>
      <xdr:blipFill>
        <a:blip xmlns:r="http://schemas.openxmlformats.org/officeDocument/2006/relationships" r:embed="rId629" cstate="print"/>
        <a:stretch>
          <a:fillRect/>
        </a:stretch>
      </xdr:blipFill>
      <xdr:spPr>
        <a:xfrm>
          <a:off x="609600" y="64023240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615</xdr:row>
      <xdr:rowOff>0</xdr:rowOff>
    </xdr:from>
    <xdr:ext cx="800100" cy="523875"/>
    <xdr:pic>
      <xdr:nvPicPr>
        <xdr:cNvPr id="701" name="image690.jpg">
          <a:extLst>
            <a:ext uri="{FF2B5EF4-FFF2-40B4-BE49-F238E27FC236}">
              <a16:creationId xmlns:a16="http://schemas.microsoft.com/office/drawing/2014/main" xmlns="" id="{8B154A2E-F71C-41C4-8C24-BEFB512BD5E0}"/>
            </a:ext>
          </a:extLst>
        </xdr:cNvPr>
        <xdr:cNvPicPr preferRelativeResize="0"/>
      </xdr:nvPicPr>
      <xdr:blipFill>
        <a:blip xmlns:r="http://schemas.openxmlformats.org/officeDocument/2006/relationships" r:embed="rId630" cstate="print"/>
        <a:stretch>
          <a:fillRect/>
        </a:stretch>
      </xdr:blipFill>
      <xdr:spPr>
        <a:xfrm>
          <a:off x="609600" y="64123824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616</xdr:row>
      <xdr:rowOff>0</xdr:rowOff>
    </xdr:from>
    <xdr:ext cx="800100" cy="523875"/>
    <xdr:pic>
      <xdr:nvPicPr>
        <xdr:cNvPr id="702" name="image686.jpg">
          <a:extLst>
            <a:ext uri="{FF2B5EF4-FFF2-40B4-BE49-F238E27FC236}">
              <a16:creationId xmlns:a16="http://schemas.microsoft.com/office/drawing/2014/main" xmlns="" id="{E1383661-6C63-43A0-862F-B64307D2FD17}"/>
            </a:ext>
          </a:extLst>
        </xdr:cNvPr>
        <xdr:cNvPicPr preferRelativeResize="0"/>
      </xdr:nvPicPr>
      <xdr:blipFill>
        <a:blip xmlns:r="http://schemas.openxmlformats.org/officeDocument/2006/relationships" r:embed="rId631" cstate="print"/>
        <a:stretch>
          <a:fillRect/>
        </a:stretch>
      </xdr:blipFill>
      <xdr:spPr>
        <a:xfrm>
          <a:off x="609600" y="64224408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617</xdr:row>
      <xdr:rowOff>0</xdr:rowOff>
    </xdr:from>
    <xdr:ext cx="800100" cy="523875"/>
    <xdr:pic>
      <xdr:nvPicPr>
        <xdr:cNvPr id="703" name="image693.jpg">
          <a:extLst>
            <a:ext uri="{FF2B5EF4-FFF2-40B4-BE49-F238E27FC236}">
              <a16:creationId xmlns:a16="http://schemas.microsoft.com/office/drawing/2014/main" xmlns="" id="{3906B582-6945-405A-8A40-4DD073520310}"/>
            </a:ext>
          </a:extLst>
        </xdr:cNvPr>
        <xdr:cNvPicPr preferRelativeResize="0"/>
      </xdr:nvPicPr>
      <xdr:blipFill>
        <a:blip xmlns:r="http://schemas.openxmlformats.org/officeDocument/2006/relationships" r:embed="rId632" cstate="print"/>
        <a:stretch>
          <a:fillRect/>
        </a:stretch>
      </xdr:blipFill>
      <xdr:spPr>
        <a:xfrm>
          <a:off x="609600" y="64324992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618</xdr:row>
      <xdr:rowOff>0</xdr:rowOff>
    </xdr:from>
    <xdr:ext cx="800100" cy="523875"/>
    <xdr:pic>
      <xdr:nvPicPr>
        <xdr:cNvPr id="704" name="image692.jpg">
          <a:extLst>
            <a:ext uri="{FF2B5EF4-FFF2-40B4-BE49-F238E27FC236}">
              <a16:creationId xmlns:a16="http://schemas.microsoft.com/office/drawing/2014/main" xmlns="" id="{AD8F60DF-03A1-45AF-B6E7-E394451B90B6}"/>
            </a:ext>
          </a:extLst>
        </xdr:cNvPr>
        <xdr:cNvPicPr preferRelativeResize="0"/>
      </xdr:nvPicPr>
      <xdr:blipFill>
        <a:blip xmlns:r="http://schemas.openxmlformats.org/officeDocument/2006/relationships" r:embed="rId633" cstate="print"/>
        <a:stretch>
          <a:fillRect/>
        </a:stretch>
      </xdr:blipFill>
      <xdr:spPr>
        <a:xfrm>
          <a:off x="609600" y="64425576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619</xdr:row>
      <xdr:rowOff>0</xdr:rowOff>
    </xdr:from>
    <xdr:ext cx="800100" cy="523875"/>
    <xdr:pic>
      <xdr:nvPicPr>
        <xdr:cNvPr id="705" name="image694.jpg">
          <a:extLst>
            <a:ext uri="{FF2B5EF4-FFF2-40B4-BE49-F238E27FC236}">
              <a16:creationId xmlns:a16="http://schemas.microsoft.com/office/drawing/2014/main" xmlns="" id="{1D89A2DF-CC4A-421E-AA3F-7B1C9A0DC21A}"/>
            </a:ext>
          </a:extLst>
        </xdr:cNvPr>
        <xdr:cNvPicPr preferRelativeResize="0"/>
      </xdr:nvPicPr>
      <xdr:blipFill>
        <a:blip xmlns:r="http://schemas.openxmlformats.org/officeDocument/2006/relationships" r:embed="rId634" cstate="print"/>
        <a:stretch>
          <a:fillRect/>
        </a:stretch>
      </xdr:blipFill>
      <xdr:spPr>
        <a:xfrm>
          <a:off x="609600" y="64526160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620</xdr:row>
      <xdr:rowOff>0</xdr:rowOff>
    </xdr:from>
    <xdr:ext cx="800100" cy="523875"/>
    <xdr:pic>
      <xdr:nvPicPr>
        <xdr:cNvPr id="706" name="image695.jpg">
          <a:extLst>
            <a:ext uri="{FF2B5EF4-FFF2-40B4-BE49-F238E27FC236}">
              <a16:creationId xmlns:a16="http://schemas.microsoft.com/office/drawing/2014/main" xmlns="" id="{7720529C-61A5-4005-8042-8F916A58070D}"/>
            </a:ext>
          </a:extLst>
        </xdr:cNvPr>
        <xdr:cNvPicPr preferRelativeResize="0"/>
      </xdr:nvPicPr>
      <xdr:blipFill>
        <a:blip xmlns:r="http://schemas.openxmlformats.org/officeDocument/2006/relationships" r:embed="rId635" cstate="print"/>
        <a:stretch>
          <a:fillRect/>
        </a:stretch>
      </xdr:blipFill>
      <xdr:spPr>
        <a:xfrm>
          <a:off x="609600" y="64626744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621</xdr:row>
      <xdr:rowOff>0</xdr:rowOff>
    </xdr:from>
    <xdr:ext cx="800100" cy="523875"/>
    <xdr:pic>
      <xdr:nvPicPr>
        <xdr:cNvPr id="707" name="image696.jpg">
          <a:extLst>
            <a:ext uri="{FF2B5EF4-FFF2-40B4-BE49-F238E27FC236}">
              <a16:creationId xmlns:a16="http://schemas.microsoft.com/office/drawing/2014/main" xmlns="" id="{3AD7C95A-CE10-4A15-819D-4589622ABBAC}"/>
            </a:ext>
          </a:extLst>
        </xdr:cNvPr>
        <xdr:cNvPicPr preferRelativeResize="0"/>
      </xdr:nvPicPr>
      <xdr:blipFill>
        <a:blip xmlns:r="http://schemas.openxmlformats.org/officeDocument/2006/relationships" r:embed="rId636" cstate="print"/>
        <a:stretch>
          <a:fillRect/>
        </a:stretch>
      </xdr:blipFill>
      <xdr:spPr>
        <a:xfrm>
          <a:off x="609600" y="64727328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622</xdr:row>
      <xdr:rowOff>0</xdr:rowOff>
    </xdr:from>
    <xdr:ext cx="800100" cy="523875"/>
    <xdr:pic>
      <xdr:nvPicPr>
        <xdr:cNvPr id="708" name="image697.jpg">
          <a:extLst>
            <a:ext uri="{FF2B5EF4-FFF2-40B4-BE49-F238E27FC236}">
              <a16:creationId xmlns:a16="http://schemas.microsoft.com/office/drawing/2014/main" xmlns="" id="{4D58421B-D515-43E6-9BE7-06D03E5157C6}"/>
            </a:ext>
          </a:extLst>
        </xdr:cNvPr>
        <xdr:cNvPicPr preferRelativeResize="0"/>
      </xdr:nvPicPr>
      <xdr:blipFill>
        <a:blip xmlns:r="http://schemas.openxmlformats.org/officeDocument/2006/relationships" r:embed="rId637" cstate="print"/>
        <a:stretch>
          <a:fillRect/>
        </a:stretch>
      </xdr:blipFill>
      <xdr:spPr>
        <a:xfrm>
          <a:off x="609600" y="64827912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624</xdr:row>
      <xdr:rowOff>0</xdr:rowOff>
    </xdr:from>
    <xdr:ext cx="800100" cy="523875"/>
    <xdr:pic>
      <xdr:nvPicPr>
        <xdr:cNvPr id="709" name="image698.jpg">
          <a:extLst>
            <a:ext uri="{FF2B5EF4-FFF2-40B4-BE49-F238E27FC236}">
              <a16:creationId xmlns:a16="http://schemas.microsoft.com/office/drawing/2014/main" xmlns="" id="{BFA78B05-4F14-413C-B868-73D515ADBCC4}"/>
            </a:ext>
          </a:extLst>
        </xdr:cNvPr>
        <xdr:cNvPicPr preferRelativeResize="0"/>
      </xdr:nvPicPr>
      <xdr:blipFill>
        <a:blip xmlns:r="http://schemas.openxmlformats.org/officeDocument/2006/relationships" r:embed="rId638" cstate="print"/>
        <a:stretch>
          <a:fillRect/>
        </a:stretch>
      </xdr:blipFill>
      <xdr:spPr>
        <a:xfrm>
          <a:off x="609600" y="65029080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625</xdr:row>
      <xdr:rowOff>0</xdr:rowOff>
    </xdr:from>
    <xdr:ext cx="800100" cy="523875"/>
    <xdr:pic>
      <xdr:nvPicPr>
        <xdr:cNvPr id="711" name="image702.jpg">
          <a:extLst>
            <a:ext uri="{FF2B5EF4-FFF2-40B4-BE49-F238E27FC236}">
              <a16:creationId xmlns:a16="http://schemas.microsoft.com/office/drawing/2014/main" xmlns="" id="{681F0A3B-C46E-4E16-8C78-5E60C725361E}"/>
            </a:ext>
          </a:extLst>
        </xdr:cNvPr>
        <xdr:cNvPicPr preferRelativeResize="0"/>
      </xdr:nvPicPr>
      <xdr:blipFill>
        <a:blip xmlns:r="http://schemas.openxmlformats.org/officeDocument/2006/relationships" r:embed="rId639" cstate="print"/>
        <a:stretch>
          <a:fillRect/>
        </a:stretch>
      </xdr:blipFill>
      <xdr:spPr>
        <a:xfrm>
          <a:off x="609600" y="65230248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626</xdr:row>
      <xdr:rowOff>0</xdr:rowOff>
    </xdr:from>
    <xdr:ext cx="800100" cy="523875"/>
    <xdr:pic>
      <xdr:nvPicPr>
        <xdr:cNvPr id="712" name="image701.jpg">
          <a:extLst>
            <a:ext uri="{FF2B5EF4-FFF2-40B4-BE49-F238E27FC236}">
              <a16:creationId xmlns:a16="http://schemas.microsoft.com/office/drawing/2014/main" xmlns="" id="{759D26A7-3B5B-43A4-AD1D-BD168F1DFEA8}"/>
            </a:ext>
          </a:extLst>
        </xdr:cNvPr>
        <xdr:cNvPicPr preferRelativeResize="0"/>
      </xdr:nvPicPr>
      <xdr:blipFill>
        <a:blip xmlns:r="http://schemas.openxmlformats.org/officeDocument/2006/relationships" r:embed="rId640" cstate="print"/>
        <a:stretch>
          <a:fillRect/>
        </a:stretch>
      </xdr:blipFill>
      <xdr:spPr>
        <a:xfrm>
          <a:off x="609600" y="65330832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627</xdr:row>
      <xdr:rowOff>0</xdr:rowOff>
    </xdr:from>
    <xdr:ext cx="800100" cy="523875"/>
    <xdr:pic>
      <xdr:nvPicPr>
        <xdr:cNvPr id="713" name="image718.jpg">
          <a:extLst>
            <a:ext uri="{FF2B5EF4-FFF2-40B4-BE49-F238E27FC236}">
              <a16:creationId xmlns:a16="http://schemas.microsoft.com/office/drawing/2014/main" xmlns="" id="{F93A9C6F-745F-4230-A40A-0F489C201CFC}"/>
            </a:ext>
          </a:extLst>
        </xdr:cNvPr>
        <xdr:cNvPicPr preferRelativeResize="0"/>
      </xdr:nvPicPr>
      <xdr:blipFill>
        <a:blip xmlns:r="http://schemas.openxmlformats.org/officeDocument/2006/relationships" r:embed="rId641" cstate="print"/>
        <a:stretch>
          <a:fillRect/>
        </a:stretch>
      </xdr:blipFill>
      <xdr:spPr>
        <a:xfrm>
          <a:off x="609600" y="65431416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628</xdr:row>
      <xdr:rowOff>0</xdr:rowOff>
    </xdr:from>
    <xdr:ext cx="800100" cy="523875"/>
    <xdr:pic>
      <xdr:nvPicPr>
        <xdr:cNvPr id="714" name="image705.jpg">
          <a:extLst>
            <a:ext uri="{FF2B5EF4-FFF2-40B4-BE49-F238E27FC236}">
              <a16:creationId xmlns:a16="http://schemas.microsoft.com/office/drawing/2014/main" xmlns="" id="{F796205B-BA6A-404E-9C6E-7F12A165A8B4}"/>
            </a:ext>
          </a:extLst>
        </xdr:cNvPr>
        <xdr:cNvPicPr preferRelativeResize="0"/>
      </xdr:nvPicPr>
      <xdr:blipFill>
        <a:blip xmlns:r="http://schemas.openxmlformats.org/officeDocument/2006/relationships" r:embed="rId642" cstate="print"/>
        <a:stretch>
          <a:fillRect/>
        </a:stretch>
      </xdr:blipFill>
      <xdr:spPr>
        <a:xfrm>
          <a:off x="609600" y="65532000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629</xdr:row>
      <xdr:rowOff>0</xdr:rowOff>
    </xdr:from>
    <xdr:ext cx="800100" cy="523875"/>
    <xdr:pic>
      <xdr:nvPicPr>
        <xdr:cNvPr id="715" name="image706.jpg">
          <a:extLst>
            <a:ext uri="{FF2B5EF4-FFF2-40B4-BE49-F238E27FC236}">
              <a16:creationId xmlns:a16="http://schemas.microsoft.com/office/drawing/2014/main" xmlns="" id="{7160DBD8-8D98-46AD-8A4D-51A933617F34}"/>
            </a:ext>
          </a:extLst>
        </xdr:cNvPr>
        <xdr:cNvPicPr preferRelativeResize="0"/>
      </xdr:nvPicPr>
      <xdr:blipFill>
        <a:blip xmlns:r="http://schemas.openxmlformats.org/officeDocument/2006/relationships" r:embed="rId643" cstate="print"/>
        <a:stretch>
          <a:fillRect/>
        </a:stretch>
      </xdr:blipFill>
      <xdr:spPr>
        <a:xfrm>
          <a:off x="609600" y="65632584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630</xdr:row>
      <xdr:rowOff>0</xdr:rowOff>
    </xdr:from>
    <xdr:ext cx="800100" cy="523875"/>
    <xdr:pic>
      <xdr:nvPicPr>
        <xdr:cNvPr id="716" name="image707.jpg">
          <a:extLst>
            <a:ext uri="{FF2B5EF4-FFF2-40B4-BE49-F238E27FC236}">
              <a16:creationId xmlns:a16="http://schemas.microsoft.com/office/drawing/2014/main" xmlns="" id="{D0119020-0593-4020-81F2-E5130133DB1D}"/>
            </a:ext>
          </a:extLst>
        </xdr:cNvPr>
        <xdr:cNvPicPr preferRelativeResize="0"/>
      </xdr:nvPicPr>
      <xdr:blipFill>
        <a:blip xmlns:r="http://schemas.openxmlformats.org/officeDocument/2006/relationships" r:embed="rId644" cstate="print"/>
        <a:stretch>
          <a:fillRect/>
        </a:stretch>
      </xdr:blipFill>
      <xdr:spPr>
        <a:xfrm>
          <a:off x="609600" y="65733168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631</xdr:row>
      <xdr:rowOff>0</xdr:rowOff>
    </xdr:from>
    <xdr:ext cx="800100" cy="523875"/>
    <xdr:pic>
      <xdr:nvPicPr>
        <xdr:cNvPr id="718" name="image704.jpg">
          <a:extLst>
            <a:ext uri="{FF2B5EF4-FFF2-40B4-BE49-F238E27FC236}">
              <a16:creationId xmlns:a16="http://schemas.microsoft.com/office/drawing/2014/main" xmlns="" id="{DC18FF59-EA1F-468F-BCDF-93E013362D6B}"/>
            </a:ext>
          </a:extLst>
        </xdr:cNvPr>
        <xdr:cNvPicPr preferRelativeResize="0"/>
      </xdr:nvPicPr>
      <xdr:blipFill>
        <a:blip xmlns:r="http://schemas.openxmlformats.org/officeDocument/2006/relationships" r:embed="rId645" cstate="print"/>
        <a:stretch>
          <a:fillRect/>
        </a:stretch>
      </xdr:blipFill>
      <xdr:spPr>
        <a:xfrm>
          <a:off x="609600" y="65934336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632</xdr:row>
      <xdr:rowOff>0</xdr:rowOff>
    </xdr:from>
    <xdr:ext cx="800100" cy="523875"/>
    <xdr:pic>
      <xdr:nvPicPr>
        <xdr:cNvPr id="719" name="image709.jpg">
          <a:extLst>
            <a:ext uri="{FF2B5EF4-FFF2-40B4-BE49-F238E27FC236}">
              <a16:creationId xmlns:a16="http://schemas.microsoft.com/office/drawing/2014/main" xmlns="" id="{89A152D8-046E-44F7-B2F0-BB0F2254A389}"/>
            </a:ext>
          </a:extLst>
        </xdr:cNvPr>
        <xdr:cNvPicPr preferRelativeResize="0"/>
      </xdr:nvPicPr>
      <xdr:blipFill>
        <a:blip xmlns:r="http://schemas.openxmlformats.org/officeDocument/2006/relationships" r:embed="rId646" cstate="print"/>
        <a:stretch>
          <a:fillRect/>
        </a:stretch>
      </xdr:blipFill>
      <xdr:spPr>
        <a:xfrm>
          <a:off x="609600" y="66034920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633</xdr:row>
      <xdr:rowOff>0</xdr:rowOff>
    </xdr:from>
    <xdr:ext cx="800100" cy="523875"/>
    <xdr:pic>
      <xdr:nvPicPr>
        <xdr:cNvPr id="720" name="image711.jpg">
          <a:extLst>
            <a:ext uri="{FF2B5EF4-FFF2-40B4-BE49-F238E27FC236}">
              <a16:creationId xmlns:a16="http://schemas.microsoft.com/office/drawing/2014/main" xmlns="" id="{4422769E-1799-49FD-82EB-9998535D6EB1}"/>
            </a:ext>
          </a:extLst>
        </xdr:cNvPr>
        <xdr:cNvPicPr preferRelativeResize="0"/>
      </xdr:nvPicPr>
      <xdr:blipFill>
        <a:blip xmlns:r="http://schemas.openxmlformats.org/officeDocument/2006/relationships" r:embed="rId647" cstate="print"/>
        <a:stretch>
          <a:fillRect/>
        </a:stretch>
      </xdr:blipFill>
      <xdr:spPr>
        <a:xfrm>
          <a:off x="609600" y="66135504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634</xdr:row>
      <xdr:rowOff>0</xdr:rowOff>
    </xdr:from>
    <xdr:ext cx="800100" cy="523875"/>
    <xdr:pic>
      <xdr:nvPicPr>
        <xdr:cNvPr id="721" name="image708.jpg">
          <a:extLst>
            <a:ext uri="{FF2B5EF4-FFF2-40B4-BE49-F238E27FC236}">
              <a16:creationId xmlns:a16="http://schemas.microsoft.com/office/drawing/2014/main" xmlns="" id="{19E0A9CF-5A4A-4853-BD7C-F8E65E870678}"/>
            </a:ext>
          </a:extLst>
        </xdr:cNvPr>
        <xdr:cNvPicPr preferRelativeResize="0"/>
      </xdr:nvPicPr>
      <xdr:blipFill>
        <a:blip xmlns:r="http://schemas.openxmlformats.org/officeDocument/2006/relationships" r:embed="rId648" cstate="print"/>
        <a:stretch>
          <a:fillRect/>
        </a:stretch>
      </xdr:blipFill>
      <xdr:spPr>
        <a:xfrm>
          <a:off x="609600" y="66236088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635</xdr:row>
      <xdr:rowOff>0</xdr:rowOff>
    </xdr:from>
    <xdr:ext cx="800100" cy="523875"/>
    <xdr:pic>
      <xdr:nvPicPr>
        <xdr:cNvPr id="722" name="image710.jpg">
          <a:extLst>
            <a:ext uri="{FF2B5EF4-FFF2-40B4-BE49-F238E27FC236}">
              <a16:creationId xmlns:a16="http://schemas.microsoft.com/office/drawing/2014/main" xmlns="" id="{36BC1160-7FC3-4D5A-BDB8-3C96AB0385D5}"/>
            </a:ext>
          </a:extLst>
        </xdr:cNvPr>
        <xdr:cNvPicPr preferRelativeResize="0"/>
      </xdr:nvPicPr>
      <xdr:blipFill>
        <a:blip xmlns:r="http://schemas.openxmlformats.org/officeDocument/2006/relationships" r:embed="rId649" cstate="print"/>
        <a:stretch>
          <a:fillRect/>
        </a:stretch>
      </xdr:blipFill>
      <xdr:spPr>
        <a:xfrm>
          <a:off x="609600" y="66336672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636</xdr:row>
      <xdr:rowOff>0</xdr:rowOff>
    </xdr:from>
    <xdr:ext cx="800100" cy="523875"/>
    <xdr:pic>
      <xdr:nvPicPr>
        <xdr:cNvPr id="723" name="image712.jpg">
          <a:extLst>
            <a:ext uri="{FF2B5EF4-FFF2-40B4-BE49-F238E27FC236}">
              <a16:creationId xmlns:a16="http://schemas.microsoft.com/office/drawing/2014/main" xmlns="" id="{113D4E78-C73A-4F2E-A887-FBD15389ADE5}"/>
            </a:ext>
          </a:extLst>
        </xdr:cNvPr>
        <xdr:cNvPicPr preferRelativeResize="0"/>
      </xdr:nvPicPr>
      <xdr:blipFill>
        <a:blip xmlns:r="http://schemas.openxmlformats.org/officeDocument/2006/relationships" r:embed="rId650" cstate="print"/>
        <a:stretch>
          <a:fillRect/>
        </a:stretch>
      </xdr:blipFill>
      <xdr:spPr>
        <a:xfrm>
          <a:off x="609600" y="66437256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637</xdr:row>
      <xdr:rowOff>0</xdr:rowOff>
    </xdr:from>
    <xdr:ext cx="800100" cy="523875"/>
    <xdr:pic>
      <xdr:nvPicPr>
        <xdr:cNvPr id="724" name="image713.jpg">
          <a:extLst>
            <a:ext uri="{FF2B5EF4-FFF2-40B4-BE49-F238E27FC236}">
              <a16:creationId xmlns:a16="http://schemas.microsoft.com/office/drawing/2014/main" xmlns="" id="{3804C154-29BA-4FFB-9ECF-875956294DB6}"/>
            </a:ext>
          </a:extLst>
        </xdr:cNvPr>
        <xdr:cNvPicPr preferRelativeResize="0"/>
      </xdr:nvPicPr>
      <xdr:blipFill>
        <a:blip xmlns:r="http://schemas.openxmlformats.org/officeDocument/2006/relationships" r:embed="rId651" cstate="print"/>
        <a:stretch>
          <a:fillRect/>
        </a:stretch>
      </xdr:blipFill>
      <xdr:spPr>
        <a:xfrm>
          <a:off x="609600" y="66537840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638</xdr:row>
      <xdr:rowOff>0</xdr:rowOff>
    </xdr:from>
    <xdr:ext cx="800100" cy="523875"/>
    <xdr:pic>
      <xdr:nvPicPr>
        <xdr:cNvPr id="725" name="image735.jpg">
          <a:extLst>
            <a:ext uri="{FF2B5EF4-FFF2-40B4-BE49-F238E27FC236}">
              <a16:creationId xmlns:a16="http://schemas.microsoft.com/office/drawing/2014/main" xmlns="" id="{A91638F2-88AA-4B2D-8E03-4FF3F7FE0F4E}"/>
            </a:ext>
          </a:extLst>
        </xdr:cNvPr>
        <xdr:cNvPicPr preferRelativeResize="0"/>
      </xdr:nvPicPr>
      <xdr:blipFill>
        <a:blip xmlns:r="http://schemas.openxmlformats.org/officeDocument/2006/relationships" r:embed="rId652" cstate="print"/>
        <a:stretch>
          <a:fillRect/>
        </a:stretch>
      </xdr:blipFill>
      <xdr:spPr>
        <a:xfrm>
          <a:off x="609600" y="66638424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639</xdr:row>
      <xdr:rowOff>0</xdr:rowOff>
    </xdr:from>
    <xdr:ext cx="800100" cy="523875"/>
    <xdr:pic>
      <xdr:nvPicPr>
        <xdr:cNvPr id="726" name="image714.jpg">
          <a:extLst>
            <a:ext uri="{FF2B5EF4-FFF2-40B4-BE49-F238E27FC236}">
              <a16:creationId xmlns:a16="http://schemas.microsoft.com/office/drawing/2014/main" xmlns="" id="{C1F41DCD-AAA3-4D0F-A032-678984ABFFBB}"/>
            </a:ext>
          </a:extLst>
        </xdr:cNvPr>
        <xdr:cNvPicPr preferRelativeResize="0"/>
      </xdr:nvPicPr>
      <xdr:blipFill>
        <a:blip xmlns:r="http://schemas.openxmlformats.org/officeDocument/2006/relationships" r:embed="rId653" cstate="print"/>
        <a:stretch>
          <a:fillRect/>
        </a:stretch>
      </xdr:blipFill>
      <xdr:spPr>
        <a:xfrm>
          <a:off x="609600" y="66739008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640</xdr:row>
      <xdr:rowOff>0</xdr:rowOff>
    </xdr:from>
    <xdr:ext cx="800100" cy="523875"/>
    <xdr:pic>
      <xdr:nvPicPr>
        <xdr:cNvPr id="727" name="image728.jpg">
          <a:extLst>
            <a:ext uri="{FF2B5EF4-FFF2-40B4-BE49-F238E27FC236}">
              <a16:creationId xmlns:a16="http://schemas.microsoft.com/office/drawing/2014/main" xmlns="" id="{1F8C13E9-A87B-40B7-AB7D-D5F08ACC8FEA}"/>
            </a:ext>
          </a:extLst>
        </xdr:cNvPr>
        <xdr:cNvPicPr preferRelativeResize="0"/>
      </xdr:nvPicPr>
      <xdr:blipFill>
        <a:blip xmlns:r="http://schemas.openxmlformats.org/officeDocument/2006/relationships" r:embed="rId654" cstate="print"/>
        <a:stretch>
          <a:fillRect/>
        </a:stretch>
      </xdr:blipFill>
      <xdr:spPr>
        <a:xfrm>
          <a:off x="609600" y="66839592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641</xdr:row>
      <xdr:rowOff>0</xdr:rowOff>
    </xdr:from>
    <xdr:ext cx="800100" cy="523875"/>
    <xdr:pic>
      <xdr:nvPicPr>
        <xdr:cNvPr id="728" name="image715.jpg">
          <a:extLst>
            <a:ext uri="{FF2B5EF4-FFF2-40B4-BE49-F238E27FC236}">
              <a16:creationId xmlns:a16="http://schemas.microsoft.com/office/drawing/2014/main" xmlns="" id="{83B8322E-3C90-4058-AE6A-5EBED2E02125}"/>
            </a:ext>
          </a:extLst>
        </xdr:cNvPr>
        <xdr:cNvPicPr preferRelativeResize="0"/>
      </xdr:nvPicPr>
      <xdr:blipFill>
        <a:blip xmlns:r="http://schemas.openxmlformats.org/officeDocument/2006/relationships" r:embed="rId655" cstate="print"/>
        <a:stretch>
          <a:fillRect/>
        </a:stretch>
      </xdr:blipFill>
      <xdr:spPr>
        <a:xfrm>
          <a:off x="609600" y="66940176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642</xdr:row>
      <xdr:rowOff>0</xdr:rowOff>
    </xdr:from>
    <xdr:ext cx="800100" cy="523875"/>
    <xdr:pic>
      <xdr:nvPicPr>
        <xdr:cNvPr id="729" name="image717.jpg">
          <a:extLst>
            <a:ext uri="{FF2B5EF4-FFF2-40B4-BE49-F238E27FC236}">
              <a16:creationId xmlns:a16="http://schemas.microsoft.com/office/drawing/2014/main" xmlns="" id="{EDC82ECC-3907-41FC-8068-9ABFE9F82A15}"/>
            </a:ext>
          </a:extLst>
        </xdr:cNvPr>
        <xdr:cNvPicPr preferRelativeResize="0"/>
      </xdr:nvPicPr>
      <xdr:blipFill>
        <a:blip xmlns:r="http://schemas.openxmlformats.org/officeDocument/2006/relationships" r:embed="rId656" cstate="print"/>
        <a:stretch>
          <a:fillRect/>
        </a:stretch>
      </xdr:blipFill>
      <xdr:spPr>
        <a:xfrm>
          <a:off x="609600" y="67040760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643</xdr:row>
      <xdr:rowOff>0</xdr:rowOff>
    </xdr:from>
    <xdr:ext cx="800100" cy="523875"/>
    <xdr:pic>
      <xdr:nvPicPr>
        <xdr:cNvPr id="730" name="image716.jpg">
          <a:extLst>
            <a:ext uri="{FF2B5EF4-FFF2-40B4-BE49-F238E27FC236}">
              <a16:creationId xmlns:a16="http://schemas.microsoft.com/office/drawing/2014/main" xmlns="" id="{89EC741F-32C5-42F1-995B-82470112C8F6}"/>
            </a:ext>
          </a:extLst>
        </xdr:cNvPr>
        <xdr:cNvPicPr preferRelativeResize="0"/>
      </xdr:nvPicPr>
      <xdr:blipFill>
        <a:blip xmlns:r="http://schemas.openxmlformats.org/officeDocument/2006/relationships" r:embed="rId657" cstate="print"/>
        <a:stretch>
          <a:fillRect/>
        </a:stretch>
      </xdr:blipFill>
      <xdr:spPr>
        <a:xfrm>
          <a:off x="609600" y="67141344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644</xdr:row>
      <xdr:rowOff>0</xdr:rowOff>
    </xdr:from>
    <xdr:ext cx="800100" cy="523875"/>
    <xdr:pic>
      <xdr:nvPicPr>
        <xdr:cNvPr id="731" name="image719.jpg">
          <a:extLst>
            <a:ext uri="{FF2B5EF4-FFF2-40B4-BE49-F238E27FC236}">
              <a16:creationId xmlns:a16="http://schemas.microsoft.com/office/drawing/2014/main" xmlns="" id="{D1DD1008-98CF-4E24-9788-DE3F8903FB39}"/>
            </a:ext>
          </a:extLst>
        </xdr:cNvPr>
        <xdr:cNvPicPr preferRelativeResize="0"/>
      </xdr:nvPicPr>
      <xdr:blipFill>
        <a:blip xmlns:r="http://schemas.openxmlformats.org/officeDocument/2006/relationships" r:embed="rId658" cstate="print"/>
        <a:stretch>
          <a:fillRect/>
        </a:stretch>
      </xdr:blipFill>
      <xdr:spPr>
        <a:xfrm>
          <a:off x="609600" y="67241928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646</xdr:row>
      <xdr:rowOff>0</xdr:rowOff>
    </xdr:from>
    <xdr:ext cx="800100" cy="523875"/>
    <xdr:pic>
      <xdr:nvPicPr>
        <xdr:cNvPr id="732" name="image720.jpg">
          <a:extLst>
            <a:ext uri="{FF2B5EF4-FFF2-40B4-BE49-F238E27FC236}">
              <a16:creationId xmlns:a16="http://schemas.microsoft.com/office/drawing/2014/main" xmlns="" id="{CDF59157-4FEF-4E2A-96B8-98CC6900BFB2}"/>
            </a:ext>
          </a:extLst>
        </xdr:cNvPr>
        <xdr:cNvPicPr preferRelativeResize="0"/>
      </xdr:nvPicPr>
      <xdr:blipFill>
        <a:blip xmlns:r="http://schemas.openxmlformats.org/officeDocument/2006/relationships" r:embed="rId659" cstate="print"/>
        <a:stretch>
          <a:fillRect/>
        </a:stretch>
      </xdr:blipFill>
      <xdr:spPr>
        <a:xfrm>
          <a:off x="609600" y="67443096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647</xdr:row>
      <xdr:rowOff>0</xdr:rowOff>
    </xdr:from>
    <xdr:ext cx="800100" cy="523875"/>
    <xdr:pic>
      <xdr:nvPicPr>
        <xdr:cNvPr id="733" name="image721.jpg">
          <a:extLst>
            <a:ext uri="{FF2B5EF4-FFF2-40B4-BE49-F238E27FC236}">
              <a16:creationId xmlns:a16="http://schemas.microsoft.com/office/drawing/2014/main" xmlns="" id="{F9DA9310-2E0B-49EE-B17D-806DEF7AF061}"/>
            </a:ext>
          </a:extLst>
        </xdr:cNvPr>
        <xdr:cNvPicPr preferRelativeResize="0"/>
      </xdr:nvPicPr>
      <xdr:blipFill>
        <a:blip xmlns:r="http://schemas.openxmlformats.org/officeDocument/2006/relationships" r:embed="rId660" cstate="print"/>
        <a:stretch>
          <a:fillRect/>
        </a:stretch>
      </xdr:blipFill>
      <xdr:spPr>
        <a:xfrm>
          <a:off x="609600" y="67543680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648</xdr:row>
      <xdr:rowOff>0</xdr:rowOff>
    </xdr:from>
    <xdr:ext cx="800100" cy="523875"/>
    <xdr:pic>
      <xdr:nvPicPr>
        <xdr:cNvPr id="734" name="image722.jpg">
          <a:extLst>
            <a:ext uri="{FF2B5EF4-FFF2-40B4-BE49-F238E27FC236}">
              <a16:creationId xmlns:a16="http://schemas.microsoft.com/office/drawing/2014/main" xmlns="" id="{38C8AA1D-893F-4A26-AC49-05DA60F1FE2F}"/>
            </a:ext>
          </a:extLst>
        </xdr:cNvPr>
        <xdr:cNvPicPr preferRelativeResize="0"/>
      </xdr:nvPicPr>
      <xdr:blipFill>
        <a:blip xmlns:r="http://schemas.openxmlformats.org/officeDocument/2006/relationships" r:embed="rId661" cstate="print"/>
        <a:stretch>
          <a:fillRect/>
        </a:stretch>
      </xdr:blipFill>
      <xdr:spPr>
        <a:xfrm>
          <a:off x="609600" y="67644264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649</xdr:row>
      <xdr:rowOff>0</xdr:rowOff>
    </xdr:from>
    <xdr:ext cx="800100" cy="523875"/>
    <xdr:pic>
      <xdr:nvPicPr>
        <xdr:cNvPr id="735" name="image725.jpg">
          <a:extLst>
            <a:ext uri="{FF2B5EF4-FFF2-40B4-BE49-F238E27FC236}">
              <a16:creationId xmlns:a16="http://schemas.microsoft.com/office/drawing/2014/main" xmlns="" id="{C7D8BDF0-9B13-451F-95EC-CF270EB24141}"/>
            </a:ext>
          </a:extLst>
        </xdr:cNvPr>
        <xdr:cNvPicPr preferRelativeResize="0"/>
      </xdr:nvPicPr>
      <xdr:blipFill>
        <a:blip xmlns:r="http://schemas.openxmlformats.org/officeDocument/2006/relationships" r:embed="rId662" cstate="print"/>
        <a:stretch>
          <a:fillRect/>
        </a:stretch>
      </xdr:blipFill>
      <xdr:spPr>
        <a:xfrm>
          <a:off x="609600" y="67744848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650</xdr:row>
      <xdr:rowOff>0</xdr:rowOff>
    </xdr:from>
    <xdr:ext cx="800100" cy="523875"/>
    <xdr:pic>
      <xdr:nvPicPr>
        <xdr:cNvPr id="736" name="image727.jpg">
          <a:extLst>
            <a:ext uri="{FF2B5EF4-FFF2-40B4-BE49-F238E27FC236}">
              <a16:creationId xmlns:a16="http://schemas.microsoft.com/office/drawing/2014/main" xmlns="" id="{5AA76AB7-122E-4459-84A8-65C6EBBFA49D}"/>
            </a:ext>
          </a:extLst>
        </xdr:cNvPr>
        <xdr:cNvPicPr preferRelativeResize="0"/>
      </xdr:nvPicPr>
      <xdr:blipFill>
        <a:blip xmlns:r="http://schemas.openxmlformats.org/officeDocument/2006/relationships" r:embed="rId663" cstate="print"/>
        <a:stretch>
          <a:fillRect/>
        </a:stretch>
      </xdr:blipFill>
      <xdr:spPr>
        <a:xfrm>
          <a:off x="609600" y="67845432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651</xdr:row>
      <xdr:rowOff>0</xdr:rowOff>
    </xdr:from>
    <xdr:ext cx="800100" cy="523875"/>
    <xdr:pic>
      <xdr:nvPicPr>
        <xdr:cNvPr id="737" name="image726.jpg">
          <a:extLst>
            <a:ext uri="{FF2B5EF4-FFF2-40B4-BE49-F238E27FC236}">
              <a16:creationId xmlns:a16="http://schemas.microsoft.com/office/drawing/2014/main" xmlns="" id="{01A25EE3-F3EC-477F-B38C-24446D1DB8D6}"/>
            </a:ext>
          </a:extLst>
        </xdr:cNvPr>
        <xdr:cNvPicPr preferRelativeResize="0"/>
      </xdr:nvPicPr>
      <xdr:blipFill>
        <a:blip xmlns:r="http://schemas.openxmlformats.org/officeDocument/2006/relationships" r:embed="rId664" cstate="print"/>
        <a:stretch>
          <a:fillRect/>
        </a:stretch>
      </xdr:blipFill>
      <xdr:spPr>
        <a:xfrm>
          <a:off x="609600" y="67946016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652</xdr:row>
      <xdr:rowOff>0</xdr:rowOff>
    </xdr:from>
    <xdr:ext cx="800100" cy="523875"/>
    <xdr:pic>
      <xdr:nvPicPr>
        <xdr:cNvPr id="738" name="image723.jpg">
          <a:extLst>
            <a:ext uri="{FF2B5EF4-FFF2-40B4-BE49-F238E27FC236}">
              <a16:creationId xmlns:a16="http://schemas.microsoft.com/office/drawing/2014/main" xmlns="" id="{E84F6485-36EF-43DE-9C4A-394F5D98B301}"/>
            </a:ext>
          </a:extLst>
        </xdr:cNvPr>
        <xdr:cNvPicPr preferRelativeResize="0"/>
      </xdr:nvPicPr>
      <xdr:blipFill>
        <a:blip xmlns:r="http://schemas.openxmlformats.org/officeDocument/2006/relationships" r:embed="rId665" cstate="print"/>
        <a:stretch>
          <a:fillRect/>
        </a:stretch>
      </xdr:blipFill>
      <xdr:spPr>
        <a:xfrm>
          <a:off x="609600" y="68046600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653</xdr:row>
      <xdr:rowOff>0</xdr:rowOff>
    </xdr:from>
    <xdr:ext cx="800100" cy="523875"/>
    <xdr:pic>
      <xdr:nvPicPr>
        <xdr:cNvPr id="739" name="image724.jpg">
          <a:extLst>
            <a:ext uri="{FF2B5EF4-FFF2-40B4-BE49-F238E27FC236}">
              <a16:creationId xmlns:a16="http://schemas.microsoft.com/office/drawing/2014/main" xmlns="" id="{F65E100B-1B26-4088-889B-2EC7FB835DB6}"/>
            </a:ext>
          </a:extLst>
        </xdr:cNvPr>
        <xdr:cNvPicPr preferRelativeResize="0"/>
      </xdr:nvPicPr>
      <xdr:blipFill>
        <a:blip xmlns:r="http://schemas.openxmlformats.org/officeDocument/2006/relationships" r:embed="rId666" cstate="print"/>
        <a:stretch>
          <a:fillRect/>
        </a:stretch>
      </xdr:blipFill>
      <xdr:spPr>
        <a:xfrm>
          <a:off x="609600" y="68147184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654</xdr:row>
      <xdr:rowOff>0</xdr:rowOff>
    </xdr:from>
    <xdr:ext cx="800100" cy="523875"/>
    <xdr:pic>
      <xdr:nvPicPr>
        <xdr:cNvPr id="740" name="image747.jpg">
          <a:extLst>
            <a:ext uri="{FF2B5EF4-FFF2-40B4-BE49-F238E27FC236}">
              <a16:creationId xmlns:a16="http://schemas.microsoft.com/office/drawing/2014/main" xmlns="" id="{FAA4A804-CDFE-4A6E-8D41-9FC76B359353}"/>
            </a:ext>
          </a:extLst>
        </xdr:cNvPr>
        <xdr:cNvPicPr preferRelativeResize="0"/>
      </xdr:nvPicPr>
      <xdr:blipFill>
        <a:blip xmlns:r="http://schemas.openxmlformats.org/officeDocument/2006/relationships" r:embed="rId667" cstate="print"/>
        <a:stretch>
          <a:fillRect/>
        </a:stretch>
      </xdr:blipFill>
      <xdr:spPr>
        <a:xfrm>
          <a:off x="609600" y="68247768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655</xdr:row>
      <xdr:rowOff>0</xdr:rowOff>
    </xdr:from>
    <xdr:ext cx="800100" cy="523875"/>
    <xdr:pic>
      <xdr:nvPicPr>
        <xdr:cNvPr id="741" name="image733.jpg">
          <a:extLst>
            <a:ext uri="{FF2B5EF4-FFF2-40B4-BE49-F238E27FC236}">
              <a16:creationId xmlns:a16="http://schemas.microsoft.com/office/drawing/2014/main" xmlns="" id="{121C2FFA-313C-4AF8-B204-D3B8422B0E0E}"/>
            </a:ext>
          </a:extLst>
        </xdr:cNvPr>
        <xdr:cNvPicPr preferRelativeResize="0"/>
      </xdr:nvPicPr>
      <xdr:blipFill>
        <a:blip xmlns:r="http://schemas.openxmlformats.org/officeDocument/2006/relationships" r:embed="rId668" cstate="print"/>
        <a:stretch>
          <a:fillRect/>
        </a:stretch>
      </xdr:blipFill>
      <xdr:spPr>
        <a:xfrm>
          <a:off x="609600" y="68348352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656</xdr:row>
      <xdr:rowOff>0</xdr:rowOff>
    </xdr:from>
    <xdr:ext cx="800100" cy="523875"/>
    <xdr:pic>
      <xdr:nvPicPr>
        <xdr:cNvPr id="742" name="image730.jpg">
          <a:extLst>
            <a:ext uri="{FF2B5EF4-FFF2-40B4-BE49-F238E27FC236}">
              <a16:creationId xmlns:a16="http://schemas.microsoft.com/office/drawing/2014/main" xmlns="" id="{EA93D477-B816-4FCE-9393-5C76196EFFDC}"/>
            </a:ext>
          </a:extLst>
        </xdr:cNvPr>
        <xdr:cNvPicPr preferRelativeResize="0"/>
      </xdr:nvPicPr>
      <xdr:blipFill>
        <a:blip xmlns:r="http://schemas.openxmlformats.org/officeDocument/2006/relationships" r:embed="rId669" cstate="print"/>
        <a:stretch>
          <a:fillRect/>
        </a:stretch>
      </xdr:blipFill>
      <xdr:spPr>
        <a:xfrm>
          <a:off x="609600" y="68448936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657</xdr:row>
      <xdr:rowOff>0</xdr:rowOff>
    </xdr:from>
    <xdr:ext cx="800100" cy="523875"/>
    <xdr:pic>
      <xdr:nvPicPr>
        <xdr:cNvPr id="743" name="image729.jpg">
          <a:extLst>
            <a:ext uri="{FF2B5EF4-FFF2-40B4-BE49-F238E27FC236}">
              <a16:creationId xmlns:a16="http://schemas.microsoft.com/office/drawing/2014/main" xmlns="" id="{EC0B3ECC-05FA-411B-A2C6-E2ECE0B81B0A}"/>
            </a:ext>
          </a:extLst>
        </xdr:cNvPr>
        <xdr:cNvPicPr preferRelativeResize="0"/>
      </xdr:nvPicPr>
      <xdr:blipFill>
        <a:blip xmlns:r="http://schemas.openxmlformats.org/officeDocument/2006/relationships" r:embed="rId670" cstate="print"/>
        <a:stretch>
          <a:fillRect/>
        </a:stretch>
      </xdr:blipFill>
      <xdr:spPr>
        <a:xfrm>
          <a:off x="609600" y="68549520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658</xdr:row>
      <xdr:rowOff>0</xdr:rowOff>
    </xdr:from>
    <xdr:ext cx="800100" cy="523875"/>
    <xdr:pic>
      <xdr:nvPicPr>
        <xdr:cNvPr id="745" name="image731.jpg">
          <a:extLst>
            <a:ext uri="{FF2B5EF4-FFF2-40B4-BE49-F238E27FC236}">
              <a16:creationId xmlns:a16="http://schemas.microsoft.com/office/drawing/2014/main" xmlns="" id="{BAE4DC7B-7B52-4B24-ACF5-AFDAAA2B9A33}"/>
            </a:ext>
          </a:extLst>
        </xdr:cNvPr>
        <xdr:cNvPicPr preferRelativeResize="0"/>
      </xdr:nvPicPr>
      <xdr:blipFill>
        <a:blip xmlns:r="http://schemas.openxmlformats.org/officeDocument/2006/relationships" r:embed="rId671" cstate="print"/>
        <a:stretch>
          <a:fillRect/>
        </a:stretch>
      </xdr:blipFill>
      <xdr:spPr>
        <a:xfrm>
          <a:off x="609600" y="68750688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659</xdr:row>
      <xdr:rowOff>0</xdr:rowOff>
    </xdr:from>
    <xdr:ext cx="800100" cy="523875"/>
    <xdr:pic>
      <xdr:nvPicPr>
        <xdr:cNvPr id="746" name="image732.jpg">
          <a:extLst>
            <a:ext uri="{FF2B5EF4-FFF2-40B4-BE49-F238E27FC236}">
              <a16:creationId xmlns:a16="http://schemas.microsoft.com/office/drawing/2014/main" xmlns="" id="{FBDBC7D6-E176-430F-9B1F-1A84A7501CE2}"/>
            </a:ext>
          </a:extLst>
        </xdr:cNvPr>
        <xdr:cNvPicPr preferRelativeResize="0"/>
      </xdr:nvPicPr>
      <xdr:blipFill>
        <a:blip xmlns:r="http://schemas.openxmlformats.org/officeDocument/2006/relationships" r:embed="rId672" cstate="print"/>
        <a:stretch>
          <a:fillRect/>
        </a:stretch>
      </xdr:blipFill>
      <xdr:spPr>
        <a:xfrm>
          <a:off x="609600" y="68851272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660</xdr:row>
      <xdr:rowOff>0</xdr:rowOff>
    </xdr:from>
    <xdr:ext cx="800100" cy="523875"/>
    <xdr:pic>
      <xdr:nvPicPr>
        <xdr:cNvPr id="747" name="image737.jpg">
          <a:extLst>
            <a:ext uri="{FF2B5EF4-FFF2-40B4-BE49-F238E27FC236}">
              <a16:creationId xmlns:a16="http://schemas.microsoft.com/office/drawing/2014/main" xmlns="" id="{627EB5EC-5DF7-41C8-964E-CDD4B42991AA}"/>
            </a:ext>
          </a:extLst>
        </xdr:cNvPr>
        <xdr:cNvPicPr preferRelativeResize="0"/>
      </xdr:nvPicPr>
      <xdr:blipFill>
        <a:blip xmlns:r="http://schemas.openxmlformats.org/officeDocument/2006/relationships" r:embed="rId673" cstate="print"/>
        <a:stretch>
          <a:fillRect/>
        </a:stretch>
      </xdr:blipFill>
      <xdr:spPr>
        <a:xfrm>
          <a:off x="609600" y="68951856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662</xdr:row>
      <xdr:rowOff>0</xdr:rowOff>
    </xdr:from>
    <xdr:ext cx="800100" cy="523875"/>
    <xdr:pic>
      <xdr:nvPicPr>
        <xdr:cNvPr id="748" name="image738.jpg">
          <a:extLst>
            <a:ext uri="{FF2B5EF4-FFF2-40B4-BE49-F238E27FC236}">
              <a16:creationId xmlns:a16="http://schemas.microsoft.com/office/drawing/2014/main" xmlns="" id="{E54A5B33-1FDE-4F2E-B485-B8089CB85A89}"/>
            </a:ext>
          </a:extLst>
        </xdr:cNvPr>
        <xdr:cNvPicPr preferRelativeResize="0"/>
      </xdr:nvPicPr>
      <xdr:blipFill>
        <a:blip xmlns:r="http://schemas.openxmlformats.org/officeDocument/2006/relationships" r:embed="rId674" cstate="print"/>
        <a:stretch>
          <a:fillRect/>
        </a:stretch>
      </xdr:blipFill>
      <xdr:spPr>
        <a:xfrm>
          <a:off x="609600" y="69153024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663</xdr:row>
      <xdr:rowOff>0</xdr:rowOff>
    </xdr:from>
    <xdr:ext cx="800100" cy="523875"/>
    <xdr:pic>
      <xdr:nvPicPr>
        <xdr:cNvPr id="749" name="image736.jpg">
          <a:extLst>
            <a:ext uri="{FF2B5EF4-FFF2-40B4-BE49-F238E27FC236}">
              <a16:creationId xmlns:a16="http://schemas.microsoft.com/office/drawing/2014/main" xmlns="" id="{9A0DED41-5738-449E-BD01-659F978357FC}"/>
            </a:ext>
          </a:extLst>
        </xdr:cNvPr>
        <xdr:cNvPicPr preferRelativeResize="0"/>
      </xdr:nvPicPr>
      <xdr:blipFill>
        <a:blip xmlns:r="http://schemas.openxmlformats.org/officeDocument/2006/relationships" r:embed="rId675" cstate="print"/>
        <a:stretch>
          <a:fillRect/>
        </a:stretch>
      </xdr:blipFill>
      <xdr:spPr>
        <a:xfrm>
          <a:off x="609600" y="69253608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665</xdr:row>
      <xdr:rowOff>0</xdr:rowOff>
    </xdr:from>
    <xdr:ext cx="800100" cy="523875"/>
    <xdr:pic>
      <xdr:nvPicPr>
        <xdr:cNvPr id="750" name="image751.jpg">
          <a:extLst>
            <a:ext uri="{FF2B5EF4-FFF2-40B4-BE49-F238E27FC236}">
              <a16:creationId xmlns:a16="http://schemas.microsoft.com/office/drawing/2014/main" xmlns="" id="{AC5DDFB5-E520-443E-AC25-1323EB34C370}"/>
            </a:ext>
          </a:extLst>
        </xdr:cNvPr>
        <xdr:cNvPicPr preferRelativeResize="0"/>
      </xdr:nvPicPr>
      <xdr:blipFill>
        <a:blip xmlns:r="http://schemas.openxmlformats.org/officeDocument/2006/relationships" r:embed="rId676" cstate="print"/>
        <a:stretch>
          <a:fillRect/>
        </a:stretch>
      </xdr:blipFill>
      <xdr:spPr>
        <a:xfrm>
          <a:off x="609600" y="69454776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666</xdr:row>
      <xdr:rowOff>0</xdr:rowOff>
    </xdr:from>
    <xdr:ext cx="800100" cy="523875"/>
    <xdr:pic>
      <xdr:nvPicPr>
        <xdr:cNvPr id="751" name="image739.jpg">
          <a:extLst>
            <a:ext uri="{FF2B5EF4-FFF2-40B4-BE49-F238E27FC236}">
              <a16:creationId xmlns:a16="http://schemas.microsoft.com/office/drawing/2014/main" xmlns="" id="{6CA994E4-E98B-49C5-97A2-DD40E322AC0C}"/>
            </a:ext>
          </a:extLst>
        </xdr:cNvPr>
        <xdr:cNvPicPr preferRelativeResize="0"/>
      </xdr:nvPicPr>
      <xdr:blipFill>
        <a:blip xmlns:r="http://schemas.openxmlformats.org/officeDocument/2006/relationships" r:embed="rId677" cstate="print"/>
        <a:stretch>
          <a:fillRect/>
        </a:stretch>
      </xdr:blipFill>
      <xdr:spPr>
        <a:xfrm>
          <a:off x="609600" y="69555360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667</xdr:row>
      <xdr:rowOff>0</xdr:rowOff>
    </xdr:from>
    <xdr:ext cx="800100" cy="523875"/>
    <xdr:pic>
      <xdr:nvPicPr>
        <xdr:cNvPr id="752" name="image740.jpg">
          <a:extLst>
            <a:ext uri="{FF2B5EF4-FFF2-40B4-BE49-F238E27FC236}">
              <a16:creationId xmlns:a16="http://schemas.microsoft.com/office/drawing/2014/main" xmlns="" id="{E086A750-3208-4CD7-B237-310BFAB7E2BB}"/>
            </a:ext>
          </a:extLst>
        </xdr:cNvPr>
        <xdr:cNvPicPr preferRelativeResize="0"/>
      </xdr:nvPicPr>
      <xdr:blipFill>
        <a:blip xmlns:r="http://schemas.openxmlformats.org/officeDocument/2006/relationships" r:embed="rId678" cstate="print"/>
        <a:stretch>
          <a:fillRect/>
        </a:stretch>
      </xdr:blipFill>
      <xdr:spPr>
        <a:xfrm>
          <a:off x="609600" y="69655944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668</xdr:row>
      <xdr:rowOff>0</xdr:rowOff>
    </xdr:from>
    <xdr:ext cx="800100" cy="523875"/>
    <xdr:pic>
      <xdr:nvPicPr>
        <xdr:cNvPr id="753" name="image744.jpg">
          <a:extLst>
            <a:ext uri="{FF2B5EF4-FFF2-40B4-BE49-F238E27FC236}">
              <a16:creationId xmlns:a16="http://schemas.microsoft.com/office/drawing/2014/main" xmlns="" id="{A5848B37-82E2-47B4-BA1A-5A4B8FF9E013}"/>
            </a:ext>
          </a:extLst>
        </xdr:cNvPr>
        <xdr:cNvPicPr preferRelativeResize="0"/>
      </xdr:nvPicPr>
      <xdr:blipFill>
        <a:blip xmlns:r="http://schemas.openxmlformats.org/officeDocument/2006/relationships" r:embed="rId679" cstate="print"/>
        <a:stretch>
          <a:fillRect/>
        </a:stretch>
      </xdr:blipFill>
      <xdr:spPr>
        <a:xfrm>
          <a:off x="609600" y="69756528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669</xdr:row>
      <xdr:rowOff>0</xdr:rowOff>
    </xdr:from>
    <xdr:ext cx="800100" cy="523875"/>
    <xdr:pic>
      <xdr:nvPicPr>
        <xdr:cNvPr id="754" name="image742.jpg">
          <a:extLst>
            <a:ext uri="{FF2B5EF4-FFF2-40B4-BE49-F238E27FC236}">
              <a16:creationId xmlns:a16="http://schemas.microsoft.com/office/drawing/2014/main" xmlns="" id="{B1E21FBA-2900-499F-8455-9C27C351DEBA}"/>
            </a:ext>
          </a:extLst>
        </xdr:cNvPr>
        <xdr:cNvPicPr preferRelativeResize="0"/>
      </xdr:nvPicPr>
      <xdr:blipFill>
        <a:blip xmlns:r="http://schemas.openxmlformats.org/officeDocument/2006/relationships" r:embed="rId680" cstate="print"/>
        <a:stretch>
          <a:fillRect/>
        </a:stretch>
      </xdr:blipFill>
      <xdr:spPr>
        <a:xfrm>
          <a:off x="609600" y="69857112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670</xdr:row>
      <xdr:rowOff>0</xdr:rowOff>
    </xdr:from>
    <xdr:ext cx="800100" cy="523875"/>
    <xdr:pic>
      <xdr:nvPicPr>
        <xdr:cNvPr id="755" name="image766.jpg">
          <a:extLst>
            <a:ext uri="{FF2B5EF4-FFF2-40B4-BE49-F238E27FC236}">
              <a16:creationId xmlns:a16="http://schemas.microsoft.com/office/drawing/2014/main" xmlns="" id="{16F80823-424E-41F4-A496-7631AFA028AC}"/>
            </a:ext>
          </a:extLst>
        </xdr:cNvPr>
        <xdr:cNvPicPr preferRelativeResize="0"/>
      </xdr:nvPicPr>
      <xdr:blipFill>
        <a:blip xmlns:r="http://schemas.openxmlformats.org/officeDocument/2006/relationships" r:embed="rId681" cstate="print"/>
        <a:stretch>
          <a:fillRect/>
        </a:stretch>
      </xdr:blipFill>
      <xdr:spPr>
        <a:xfrm>
          <a:off x="609600" y="69957696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671</xdr:row>
      <xdr:rowOff>0</xdr:rowOff>
    </xdr:from>
    <xdr:ext cx="800100" cy="523875"/>
    <xdr:pic>
      <xdr:nvPicPr>
        <xdr:cNvPr id="756" name="image741.jpg">
          <a:extLst>
            <a:ext uri="{FF2B5EF4-FFF2-40B4-BE49-F238E27FC236}">
              <a16:creationId xmlns:a16="http://schemas.microsoft.com/office/drawing/2014/main" xmlns="" id="{CAFF89F0-65B5-490E-89FE-44FE88A1764B}"/>
            </a:ext>
          </a:extLst>
        </xdr:cNvPr>
        <xdr:cNvPicPr preferRelativeResize="0"/>
      </xdr:nvPicPr>
      <xdr:blipFill>
        <a:blip xmlns:r="http://schemas.openxmlformats.org/officeDocument/2006/relationships" r:embed="rId682" cstate="print"/>
        <a:stretch>
          <a:fillRect/>
        </a:stretch>
      </xdr:blipFill>
      <xdr:spPr>
        <a:xfrm>
          <a:off x="609600" y="70058280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672</xdr:row>
      <xdr:rowOff>0</xdr:rowOff>
    </xdr:from>
    <xdr:ext cx="800100" cy="523875"/>
    <xdr:pic>
      <xdr:nvPicPr>
        <xdr:cNvPr id="757" name="image743.jpg">
          <a:extLst>
            <a:ext uri="{FF2B5EF4-FFF2-40B4-BE49-F238E27FC236}">
              <a16:creationId xmlns:a16="http://schemas.microsoft.com/office/drawing/2014/main" xmlns="" id="{44723242-01F6-4CD4-BB6D-0FDA3FB9D22E}"/>
            </a:ext>
          </a:extLst>
        </xdr:cNvPr>
        <xdr:cNvPicPr preferRelativeResize="0"/>
      </xdr:nvPicPr>
      <xdr:blipFill>
        <a:blip xmlns:r="http://schemas.openxmlformats.org/officeDocument/2006/relationships" r:embed="rId683" cstate="print"/>
        <a:stretch>
          <a:fillRect/>
        </a:stretch>
      </xdr:blipFill>
      <xdr:spPr>
        <a:xfrm>
          <a:off x="609600" y="70158864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673</xdr:row>
      <xdr:rowOff>0</xdr:rowOff>
    </xdr:from>
    <xdr:ext cx="800100" cy="523875"/>
    <xdr:pic>
      <xdr:nvPicPr>
        <xdr:cNvPr id="759" name="image750.jpg">
          <a:extLst>
            <a:ext uri="{FF2B5EF4-FFF2-40B4-BE49-F238E27FC236}">
              <a16:creationId xmlns:a16="http://schemas.microsoft.com/office/drawing/2014/main" xmlns="" id="{04093B62-F36C-4D94-BE9E-12FD41EEEF22}"/>
            </a:ext>
          </a:extLst>
        </xdr:cNvPr>
        <xdr:cNvPicPr preferRelativeResize="0"/>
      </xdr:nvPicPr>
      <xdr:blipFill>
        <a:blip xmlns:r="http://schemas.openxmlformats.org/officeDocument/2006/relationships" r:embed="rId684" cstate="print"/>
        <a:stretch>
          <a:fillRect/>
        </a:stretch>
      </xdr:blipFill>
      <xdr:spPr>
        <a:xfrm>
          <a:off x="609600" y="70360032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674</xdr:row>
      <xdr:rowOff>0</xdr:rowOff>
    </xdr:from>
    <xdr:ext cx="800100" cy="523875"/>
    <xdr:pic>
      <xdr:nvPicPr>
        <xdr:cNvPr id="760" name="image748.jpg">
          <a:extLst>
            <a:ext uri="{FF2B5EF4-FFF2-40B4-BE49-F238E27FC236}">
              <a16:creationId xmlns:a16="http://schemas.microsoft.com/office/drawing/2014/main" xmlns="" id="{C8C45E1A-B66A-4B07-8C52-7EAA6868A15F}"/>
            </a:ext>
          </a:extLst>
        </xdr:cNvPr>
        <xdr:cNvPicPr preferRelativeResize="0"/>
      </xdr:nvPicPr>
      <xdr:blipFill>
        <a:blip xmlns:r="http://schemas.openxmlformats.org/officeDocument/2006/relationships" r:embed="rId685" cstate="print"/>
        <a:stretch>
          <a:fillRect/>
        </a:stretch>
      </xdr:blipFill>
      <xdr:spPr>
        <a:xfrm>
          <a:off x="609600" y="70460616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675</xdr:row>
      <xdr:rowOff>0</xdr:rowOff>
    </xdr:from>
    <xdr:ext cx="800100" cy="523875"/>
    <xdr:pic>
      <xdr:nvPicPr>
        <xdr:cNvPr id="761" name="image757.jpg">
          <a:extLst>
            <a:ext uri="{FF2B5EF4-FFF2-40B4-BE49-F238E27FC236}">
              <a16:creationId xmlns:a16="http://schemas.microsoft.com/office/drawing/2014/main" xmlns="" id="{B6852727-C17A-40F9-B646-6BA6B8A5793C}"/>
            </a:ext>
          </a:extLst>
        </xdr:cNvPr>
        <xdr:cNvPicPr preferRelativeResize="0"/>
      </xdr:nvPicPr>
      <xdr:blipFill>
        <a:blip xmlns:r="http://schemas.openxmlformats.org/officeDocument/2006/relationships" r:embed="rId686" cstate="print"/>
        <a:stretch>
          <a:fillRect/>
        </a:stretch>
      </xdr:blipFill>
      <xdr:spPr>
        <a:xfrm>
          <a:off x="609600" y="70561200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676</xdr:row>
      <xdr:rowOff>0</xdr:rowOff>
    </xdr:from>
    <xdr:ext cx="800100" cy="523875"/>
    <xdr:pic>
      <xdr:nvPicPr>
        <xdr:cNvPr id="762" name="image745.jpg">
          <a:extLst>
            <a:ext uri="{FF2B5EF4-FFF2-40B4-BE49-F238E27FC236}">
              <a16:creationId xmlns:a16="http://schemas.microsoft.com/office/drawing/2014/main" xmlns="" id="{BC8EEE7B-9AAF-496D-9C16-1549931D0E16}"/>
            </a:ext>
          </a:extLst>
        </xdr:cNvPr>
        <xdr:cNvPicPr preferRelativeResize="0"/>
      </xdr:nvPicPr>
      <xdr:blipFill>
        <a:blip xmlns:r="http://schemas.openxmlformats.org/officeDocument/2006/relationships" r:embed="rId687" cstate="print"/>
        <a:stretch>
          <a:fillRect/>
        </a:stretch>
      </xdr:blipFill>
      <xdr:spPr>
        <a:xfrm>
          <a:off x="609600" y="70661784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677</xdr:row>
      <xdr:rowOff>0</xdr:rowOff>
    </xdr:from>
    <xdr:ext cx="800100" cy="523875"/>
    <xdr:pic>
      <xdr:nvPicPr>
        <xdr:cNvPr id="763" name="image746.jpg">
          <a:extLst>
            <a:ext uri="{FF2B5EF4-FFF2-40B4-BE49-F238E27FC236}">
              <a16:creationId xmlns:a16="http://schemas.microsoft.com/office/drawing/2014/main" xmlns="" id="{43530826-0380-4E2B-8F5D-BB53FFDC5AF3}"/>
            </a:ext>
          </a:extLst>
        </xdr:cNvPr>
        <xdr:cNvPicPr preferRelativeResize="0"/>
      </xdr:nvPicPr>
      <xdr:blipFill>
        <a:blip xmlns:r="http://schemas.openxmlformats.org/officeDocument/2006/relationships" r:embed="rId688" cstate="print"/>
        <a:stretch>
          <a:fillRect/>
        </a:stretch>
      </xdr:blipFill>
      <xdr:spPr>
        <a:xfrm>
          <a:off x="609600" y="70762368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680</xdr:row>
      <xdr:rowOff>0</xdr:rowOff>
    </xdr:from>
    <xdr:ext cx="800100" cy="523875"/>
    <xdr:pic>
      <xdr:nvPicPr>
        <xdr:cNvPr id="764" name="image754.jpg">
          <a:extLst>
            <a:ext uri="{FF2B5EF4-FFF2-40B4-BE49-F238E27FC236}">
              <a16:creationId xmlns:a16="http://schemas.microsoft.com/office/drawing/2014/main" xmlns="" id="{5AE8AEFF-CB73-4FEC-9AE8-805DF6B6E72C}"/>
            </a:ext>
          </a:extLst>
        </xdr:cNvPr>
        <xdr:cNvPicPr preferRelativeResize="0"/>
      </xdr:nvPicPr>
      <xdr:blipFill>
        <a:blip xmlns:r="http://schemas.openxmlformats.org/officeDocument/2006/relationships" r:embed="rId689" cstate="print"/>
        <a:stretch>
          <a:fillRect/>
        </a:stretch>
      </xdr:blipFill>
      <xdr:spPr>
        <a:xfrm>
          <a:off x="609600" y="71064120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681</xdr:row>
      <xdr:rowOff>0</xdr:rowOff>
    </xdr:from>
    <xdr:ext cx="800100" cy="523875"/>
    <xdr:pic>
      <xdr:nvPicPr>
        <xdr:cNvPr id="765" name="image749.jpg">
          <a:extLst>
            <a:ext uri="{FF2B5EF4-FFF2-40B4-BE49-F238E27FC236}">
              <a16:creationId xmlns:a16="http://schemas.microsoft.com/office/drawing/2014/main" xmlns="" id="{E226E561-FE3C-4DEA-B17E-14C551348170}"/>
            </a:ext>
          </a:extLst>
        </xdr:cNvPr>
        <xdr:cNvPicPr preferRelativeResize="0"/>
      </xdr:nvPicPr>
      <xdr:blipFill>
        <a:blip xmlns:r="http://schemas.openxmlformats.org/officeDocument/2006/relationships" r:embed="rId690" cstate="print"/>
        <a:stretch>
          <a:fillRect/>
        </a:stretch>
      </xdr:blipFill>
      <xdr:spPr>
        <a:xfrm>
          <a:off x="609600" y="71164704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682</xdr:row>
      <xdr:rowOff>0</xdr:rowOff>
    </xdr:from>
    <xdr:ext cx="800100" cy="523875"/>
    <xdr:pic>
      <xdr:nvPicPr>
        <xdr:cNvPr id="766" name="image755.jpg">
          <a:extLst>
            <a:ext uri="{FF2B5EF4-FFF2-40B4-BE49-F238E27FC236}">
              <a16:creationId xmlns:a16="http://schemas.microsoft.com/office/drawing/2014/main" xmlns="" id="{5CFEA11D-18EB-466D-ACEC-57F112D9EEE6}"/>
            </a:ext>
          </a:extLst>
        </xdr:cNvPr>
        <xdr:cNvPicPr preferRelativeResize="0"/>
      </xdr:nvPicPr>
      <xdr:blipFill>
        <a:blip xmlns:r="http://schemas.openxmlformats.org/officeDocument/2006/relationships" r:embed="rId691" cstate="print"/>
        <a:stretch>
          <a:fillRect/>
        </a:stretch>
      </xdr:blipFill>
      <xdr:spPr>
        <a:xfrm>
          <a:off x="609600" y="71265288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683</xdr:row>
      <xdr:rowOff>0</xdr:rowOff>
    </xdr:from>
    <xdr:ext cx="800100" cy="523875"/>
    <xdr:pic>
      <xdr:nvPicPr>
        <xdr:cNvPr id="767" name="image753.jpg">
          <a:extLst>
            <a:ext uri="{FF2B5EF4-FFF2-40B4-BE49-F238E27FC236}">
              <a16:creationId xmlns:a16="http://schemas.microsoft.com/office/drawing/2014/main" xmlns="" id="{6B703F59-B59B-4E91-A424-1A559AAF1608}"/>
            </a:ext>
          </a:extLst>
        </xdr:cNvPr>
        <xdr:cNvPicPr preferRelativeResize="0"/>
      </xdr:nvPicPr>
      <xdr:blipFill>
        <a:blip xmlns:r="http://schemas.openxmlformats.org/officeDocument/2006/relationships" r:embed="rId692" cstate="print"/>
        <a:stretch>
          <a:fillRect/>
        </a:stretch>
      </xdr:blipFill>
      <xdr:spPr>
        <a:xfrm>
          <a:off x="609600" y="71365872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684</xdr:row>
      <xdr:rowOff>0</xdr:rowOff>
    </xdr:from>
    <xdr:ext cx="800100" cy="523875"/>
    <xdr:pic>
      <xdr:nvPicPr>
        <xdr:cNvPr id="768" name="image752.jpg">
          <a:extLst>
            <a:ext uri="{FF2B5EF4-FFF2-40B4-BE49-F238E27FC236}">
              <a16:creationId xmlns:a16="http://schemas.microsoft.com/office/drawing/2014/main" xmlns="" id="{F84F2D00-181A-4A5E-8391-63BF08263041}"/>
            </a:ext>
          </a:extLst>
        </xdr:cNvPr>
        <xdr:cNvPicPr preferRelativeResize="0"/>
      </xdr:nvPicPr>
      <xdr:blipFill>
        <a:blip xmlns:r="http://schemas.openxmlformats.org/officeDocument/2006/relationships" r:embed="rId693" cstate="print"/>
        <a:stretch>
          <a:fillRect/>
        </a:stretch>
      </xdr:blipFill>
      <xdr:spPr>
        <a:xfrm>
          <a:off x="609600" y="71466456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685</xdr:row>
      <xdr:rowOff>0</xdr:rowOff>
    </xdr:from>
    <xdr:ext cx="800100" cy="523875"/>
    <xdr:pic>
      <xdr:nvPicPr>
        <xdr:cNvPr id="769" name="image758.jpg">
          <a:extLst>
            <a:ext uri="{FF2B5EF4-FFF2-40B4-BE49-F238E27FC236}">
              <a16:creationId xmlns:a16="http://schemas.microsoft.com/office/drawing/2014/main" xmlns="" id="{F303D9AC-181D-42A9-BA0E-5CD440B604B4}"/>
            </a:ext>
          </a:extLst>
        </xdr:cNvPr>
        <xdr:cNvPicPr preferRelativeResize="0"/>
      </xdr:nvPicPr>
      <xdr:blipFill>
        <a:blip xmlns:r="http://schemas.openxmlformats.org/officeDocument/2006/relationships" r:embed="rId694" cstate="print"/>
        <a:stretch>
          <a:fillRect/>
        </a:stretch>
      </xdr:blipFill>
      <xdr:spPr>
        <a:xfrm>
          <a:off x="609600" y="71567040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686</xdr:row>
      <xdr:rowOff>0</xdr:rowOff>
    </xdr:from>
    <xdr:ext cx="800100" cy="523875"/>
    <xdr:pic>
      <xdr:nvPicPr>
        <xdr:cNvPr id="770" name="image771.jpg">
          <a:extLst>
            <a:ext uri="{FF2B5EF4-FFF2-40B4-BE49-F238E27FC236}">
              <a16:creationId xmlns:a16="http://schemas.microsoft.com/office/drawing/2014/main" xmlns="" id="{C897B5B2-907E-449C-9075-4E103ECF4221}"/>
            </a:ext>
          </a:extLst>
        </xdr:cNvPr>
        <xdr:cNvPicPr preferRelativeResize="0"/>
      </xdr:nvPicPr>
      <xdr:blipFill>
        <a:blip xmlns:r="http://schemas.openxmlformats.org/officeDocument/2006/relationships" r:embed="rId695" cstate="print"/>
        <a:stretch>
          <a:fillRect/>
        </a:stretch>
      </xdr:blipFill>
      <xdr:spPr>
        <a:xfrm>
          <a:off x="609600" y="71667624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687</xdr:row>
      <xdr:rowOff>0</xdr:rowOff>
    </xdr:from>
    <xdr:ext cx="800100" cy="523875"/>
    <xdr:pic>
      <xdr:nvPicPr>
        <xdr:cNvPr id="771" name="image760.jpg">
          <a:extLst>
            <a:ext uri="{FF2B5EF4-FFF2-40B4-BE49-F238E27FC236}">
              <a16:creationId xmlns:a16="http://schemas.microsoft.com/office/drawing/2014/main" xmlns="" id="{4B0560BA-3D2E-419D-85AF-8DCE738AA9BD}"/>
            </a:ext>
          </a:extLst>
        </xdr:cNvPr>
        <xdr:cNvPicPr preferRelativeResize="0"/>
      </xdr:nvPicPr>
      <xdr:blipFill>
        <a:blip xmlns:r="http://schemas.openxmlformats.org/officeDocument/2006/relationships" r:embed="rId696" cstate="print"/>
        <a:stretch>
          <a:fillRect/>
        </a:stretch>
      </xdr:blipFill>
      <xdr:spPr>
        <a:xfrm>
          <a:off x="609600" y="71768208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688</xdr:row>
      <xdr:rowOff>0</xdr:rowOff>
    </xdr:from>
    <xdr:ext cx="800100" cy="523875"/>
    <xdr:pic>
      <xdr:nvPicPr>
        <xdr:cNvPr id="772" name="image765.jpg">
          <a:extLst>
            <a:ext uri="{FF2B5EF4-FFF2-40B4-BE49-F238E27FC236}">
              <a16:creationId xmlns:a16="http://schemas.microsoft.com/office/drawing/2014/main" xmlns="" id="{ACE00013-DB0A-4150-BD69-0635671AEF61}"/>
            </a:ext>
          </a:extLst>
        </xdr:cNvPr>
        <xdr:cNvPicPr preferRelativeResize="0"/>
      </xdr:nvPicPr>
      <xdr:blipFill>
        <a:blip xmlns:r="http://schemas.openxmlformats.org/officeDocument/2006/relationships" r:embed="rId697" cstate="print"/>
        <a:stretch>
          <a:fillRect/>
        </a:stretch>
      </xdr:blipFill>
      <xdr:spPr>
        <a:xfrm>
          <a:off x="609600" y="71868792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689</xdr:row>
      <xdr:rowOff>0</xdr:rowOff>
    </xdr:from>
    <xdr:ext cx="800100" cy="523875"/>
    <xdr:pic>
      <xdr:nvPicPr>
        <xdr:cNvPr id="773" name="image759.jpg">
          <a:extLst>
            <a:ext uri="{FF2B5EF4-FFF2-40B4-BE49-F238E27FC236}">
              <a16:creationId xmlns:a16="http://schemas.microsoft.com/office/drawing/2014/main" xmlns="" id="{9A57B755-4381-442C-BF92-9CB789A8B520}"/>
            </a:ext>
          </a:extLst>
        </xdr:cNvPr>
        <xdr:cNvPicPr preferRelativeResize="0"/>
      </xdr:nvPicPr>
      <xdr:blipFill>
        <a:blip xmlns:r="http://schemas.openxmlformats.org/officeDocument/2006/relationships" r:embed="rId698" cstate="print"/>
        <a:stretch>
          <a:fillRect/>
        </a:stretch>
      </xdr:blipFill>
      <xdr:spPr>
        <a:xfrm>
          <a:off x="609600" y="71969376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690</xdr:row>
      <xdr:rowOff>0</xdr:rowOff>
    </xdr:from>
    <xdr:ext cx="800100" cy="523875"/>
    <xdr:pic>
      <xdr:nvPicPr>
        <xdr:cNvPr id="774" name="image761.jpg">
          <a:extLst>
            <a:ext uri="{FF2B5EF4-FFF2-40B4-BE49-F238E27FC236}">
              <a16:creationId xmlns:a16="http://schemas.microsoft.com/office/drawing/2014/main" xmlns="" id="{D8AD0545-5FA9-4847-BB6B-3C114536B74B}"/>
            </a:ext>
          </a:extLst>
        </xdr:cNvPr>
        <xdr:cNvPicPr preferRelativeResize="0"/>
      </xdr:nvPicPr>
      <xdr:blipFill>
        <a:blip xmlns:r="http://schemas.openxmlformats.org/officeDocument/2006/relationships" r:embed="rId699" cstate="print"/>
        <a:stretch>
          <a:fillRect/>
        </a:stretch>
      </xdr:blipFill>
      <xdr:spPr>
        <a:xfrm>
          <a:off x="609600" y="72069960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692</xdr:row>
      <xdr:rowOff>0</xdr:rowOff>
    </xdr:from>
    <xdr:ext cx="800100" cy="523875"/>
    <xdr:pic>
      <xdr:nvPicPr>
        <xdr:cNvPr id="775" name="image763.jpg">
          <a:extLst>
            <a:ext uri="{FF2B5EF4-FFF2-40B4-BE49-F238E27FC236}">
              <a16:creationId xmlns:a16="http://schemas.microsoft.com/office/drawing/2014/main" xmlns="" id="{6C858F44-CDC7-4779-B9DF-30842460486B}"/>
            </a:ext>
          </a:extLst>
        </xdr:cNvPr>
        <xdr:cNvPicPr preferRelativeResize="0"/>
      </xdr:nvPicPr>
      <xdr:blipFill>
        <a:blip xmlns:r="http://schemas.openxmlformats.org/officeDocument/2006/relationships" r:embed="rId700" cstate="print"/>
        <a:stretch>
          <a:fillRect/>
        </a:stretch>
      </xdr:blipFill>
      <xdr:spPr>
        <a:xfrm>
          <a:off x="609600" y="72271128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693</xdr:row>
      <xdr:rowOff>0</xdr:rowOff>
    </xdr:from>
    <xdr:ext cx="800100" cy="523875"/>
    <xdr:pic>
      <xdr:nvPicPr>
        <xdr:cNvPr id="776" name="image762.jpg">
          <a:extLst>
            <a:ext uri="{FF2B5EF4-FFF2-40B4-BE49-F238E27FC236}">
              <a16:creationId xmlns:a16="http://schemas.microsoft.com/office/drawing/2014/main" xmlns="" id="{112E8198-B19E-4AED-894D-5A8A12BB8667}"/>
            </a:ext>
          </a:extLst>
        </xdr:cNvPr>
        <xdr:cNvPicPr preferRelativeResize="0"/>
      </xdr:nvPicPr>
      <xdr:blipFill>
        <a:blip xmlns:r="http://schemas.openxmlformats.org/officeDocument/2006/relationships" r:embed="rId701" cstate="print"/>
        <a:stretch>
          <a:fillRect/>
        </a:stretch>
      </xdr:blipFill>
      <xdr:spPr>
        <a:xfrm>
          <a:off x="609600" y="72371712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694</xdr:row>
      <xdr:rowOff>0</xdr:rowOff>
    </xdr:from>
    <xdr:ext cx="800100" cy="523875"/>
    <xdr:pic>
      <xdr:nvPicPr>
        <xdr:cNvPr id="777" name="image764.jpg">
          <a:extLst>
            <a:ext uri="{FF2B5EF4-FFF2-40B4-BE49-F238E27FC236}">
              <a16:creationId xmlns:a16="http://schemas.microsoft.com/office/drawing/2014/main" xmlns="" id="{9D722EE8-0CB5-4332-8CA3-3AA3B38F3B8E}"/>
            </a:ext>
          </a:extLst>
        </xdr:cNvPr>
        <xdr:cNvPicPr preferRelativeResize="0"/>
      </xdr:nvPicPr>
      <xdr:blipFill>
        <a:blip xmlns:r="http://schemas.openxmlformats.org/officeDocument/2006/relationships" r:embed="rId702" cstate="print"/>
        <a:stretch>
          <a:fillRect/>
        </a:stretch>
      </xdr:blipFill>
      <xdr:spPr>
        <a:xfrm>
          <a:off x="609600" y="72472296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695</xdr:row>
      <xdr:rowOff>0</xdr:rowOff>
    </xdr:from>
    <xdr:ext cx="800100" cy="523875"/>
    <xdr:pic>
      <xdr:nvPicPr>
        <xdr:cNvPr id="779" name="image776.jpg">
          <a:extLst>
            <a:ext uri="{FF2B5EF4-FFF2-40B4-BE49-F238E27FC236}">
              <a16:creationId xmlns:a16="http://schemas.microsoft.com/office/drawing/2014/main" xmlns="" id="{71BD82AA-EC38-48D1-B262-80DC4F9B6477}"/>
            </a:ext>
          </a:extLst>
        </xdr:cNvPr>
        <xdr:cNvPicPr preferRelativeResize="0"/>
      </xdr:nvPicPr>
      <xdr:blipFill>
        <a:blip xmlns:r="http://schemas.openxmlformats.org/officeDocument/2006/relationships" r:embed="rId703" cstate="print"/>
        <a:stretch>
          <a:fillRect/>
        </a:stretch>
      </xdr:blipFill>
      <xdr:spPr>
        <a:xfrm>
          <a:off x="609600" y="72673464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696</xdr:row>
      <xdr:rowOff>0</xdr:rowOff>
    </xdr:from>
    <xdr:ext cx="800100" cy="523875"/>
    <xdr:pic>
      <xdr:nvPicPr>
        <xdr:cNvPr id="780" name="image767.jpg">
          <a:extLst>
            <a:ext uri="{FF2B5EF4-FFF2-40B4-BE49-F238E27FC236}">
              <a16:creationId xmlns:a16="http://schemas.microsoft.com/office/drawing/2014/main" xmlns="" id="{E4D1E994-77F9-4925-91F1-31C6AEDA692B}"/>
            </a:ext>
          </a:extLst>
        </xdr:cNvPr>
        <xdr:cNvPicPr preferRelativeResize="0"/>
      </xdr:nvPicPr>
      <xdr:blipFill>
        <a:blip xmlns:r="http://schemas.openxmlformats.org/officeDocument/2006/relationships" r:embed="rId704" cstate="print"/>
        <a:stretch>
          <a:fillRect/>
        </a:stretch>
      </xdr:blipFill>
      <xdr:spPr>
        <a:xfrm>
          <a:off x="609600" y="72774048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697</xdr:row>
      <xdr:rowOff>0</xdr:rowOff>
    </xdr:from>
    <xdr:ext cx="800100" cy="523875"/>
    <xdr:pic>
      <xdr:nvPicPr>
        <xdr:cNvPr id="781" name="image770.jpg">
          <a:extLst>
            <a:ext uri="{FF2B5EF4-FFF2-40B4-BE49-F238E27FC236}">
              <a16:creationId xmlns:a16="http://schemas.microsoft.com/office/drawing/2014/main" xmlns="" id="{280DD0FB-46B9-4F93-AEFB-C0754D271606}"/>
            </a:ext>
          </a:extLst>
        </xdr:cNvPr>
        <xdr:cNvPicPr preferRelativeResize="0"/>
      </xdr:nvPicPr>
      <xdr:blipFill>
        <a:blip xmlns:r="http://schemas.openxmlformats.org/officeDocument/2006/relationships" r:embed="rId705" cstate="print"/>
        <a:stretch>
          <a:fillRect/>
        </a:stretch>
      </xdr:blipFill>
      <xdr:spPr>
        <a:xfrm>
          <a:off x="609600" y="72874632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698</xdr:row>
      <xdr:rowOff>0</xdr:rowOff>
    </xdr:from>
    <xdr:ext cx="800100" cy="523875"/>
    <xdr:pic>
      <xdr:nvPicPr>
        <xdr:cNvPr id="782" name="image778.jpg">
          <a:extLst>
            <a:ext uri="{FF2B5EF4-FFF2-40B4-BE49-F238E27FC236}">
              <a16:creationId xmlns:a16="http://schemas.microsoft.com/office/drawing/2014/main" xmlns="" id="{4A106AF0-FCB9-4346-B3D0-B9F132F86B92}"/>
            </a:ext>
          </a:extLst>
        </xdr:cNvPr>
        <xdr:cNvPicPr preferRelativeResize="0"/>
      </xdr:nvPicPr>
      <xdr:blipFill>
        <a:blip xmlns:r="http://schemas.openxmlformats.org/officeDocument/2006/relationships" r:embed="rId706" cstate="print"/>
        <a:stretch>
          <a:fillRect/>
        </a:stretch>
      </xdr:blipFill>
      <xdr:spPr>
        <a:xfrm>
          <a:off x="609600" y="72975216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699</xdr:row>
      <xdr:rowOff>0</xdr:rowOff>
    </xdr:from>
    <xdr:ext cx="800100" cy="523875"/>
    <xdr:pic>
      <xdr:nvPicPr>
        <xdr:cNvPr id="783" name="image768.jpg">
          <a:extLst>
            <a:ext uri="{FF2B5EF4-FFF2-40B4-BE49-F238E27FC236}">
              <a16:creationId xmlns:a16="http://schemas.microsoft.com/office/drawing/2014/main" xmlns="" id="{459A6FC3-8DD5-43BE-B23E-A684D7C0D3BD}"/>
            </a:ext>
          </a:extLst>
        </xdr:cNvPr>
        <xdr:cNvPicPr preferRelativeResize="0"/>
      </xdr:nvPicPr>
      <xdr:blipFill>
        <a:blip xmlns:r="http://schemas.openxmlformats.org/officeDocument/2006/relationships" r:embed="rId707" cstate="print"/>
        <a:stretch>
          <a:fillRect/>
        </a:stretch>
      </xdr:blipFill>
      <xdr:spPr>
        <a:xfrm>
          <a:off x="609600" y="73075800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700</xdr:row>
      <xdr:rowOff>0</xdr:rowOff>
    </xdr:from>
    <xdr:ext cx="800100" cy="523875"/>
    <xdr:pic>
      <xdr:nvPicPr>
        <xdr:cNvPr id="784" name="image773.jpg">
          <a:extLst>
            <a:ext uri="{FF2B5EF4-FFF2-40B4-BE49-F238E27FC236}">
              <a16:creationId xmlns:a16="http://schemas.microsoft.com/office/drawing/2014/main" xmlns="" id="{4AACCEDD-1CC4-4FAC-8003-3B06B8EDF918}"/>
            </a:ext>
          </a:extLst>
        </xdr:cNvPr>
        <xdr:cNvPicPr preferRelativeResize="0"/>
      </xdr:nvPicPr>
      <xdr:blipFill>
        <a:blip xmlns:r="http://schemas.openxmlformats.org/officeDocument/2006/relationships" r:embed="rId708" cstate="print"/>
        <a:stretch>
          <a:fillRect/>
        </a:stretch>
      </xdr:blipFill>
      <xdr:spPr>
        <a:xfrm>
          <a:off x="609600" y="73176384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701</xdr:row>
      <xdr:rowOff>0</xdr:rowOff>
    </xdr:from>
    <xdr:ext cx="800100" cy="523875"/>
    <xdr:pic>
      <xdr:nvPicPr>
        <xdr:cNvPr id="785" name="image779.jpg">
          <a:extLst>
            <a:ext uri="{FF2B5EF4-FFF2-40B4-BE49-F238E27FC236}">
              <a16:creationId xmlns:a16="http://schemas.microsoft.com/office/drawing/2014/main" xmlns="" id="{26A13764-98DD-4B64-83E3-7B4FEDDB68C6}"/>
            </a:ext>
          </a:extLst>
        </xdr:cNvPr>
        <xdr:cNvPicPr preferRelativeResize="0"/>
      </xdr:nvPicPr>
      <xdr:blipFill>
        <a:blip xmlns:r="http://schemas.openxmlformats.org/officeDocument/2006/relationships" r:embed="rId709" cstate="print"/>
        <a:stretch>
          <a:fillRect/>
        </a:stretch>
      </xdr:blipFill>
      <xdr:spPr>
        <a:xfrm>
          <a:off x="609600" y="73276968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702</xdr:row>
      <xdr:rowOff>0</xdr:rowOff>
    </xdr:from>
    <xdr:ext cx="800100" cy="523875"/>
    <xdr:pic>
      <xdr:nvPicPr>
        <xdr:cNvPr id="786" name="image789.jpg">
          <a:extLst>
            <a:ext uri="{FF2B5EF4-FFF2-40B4-BE49-F238E27FC236}">
              <a16:creationId xmlns:a16="http://schemas.microsoft.com/office/drawing/2014/main" xmlns="" id="{D851A22E-5A3C-44E4-B503-7ED27D364DC6}"/>
            </a:ext>
          </a:extLst>
        </xdr:cNvPr>
        <xdr:cNvPicPr preferRelativeResize="0"/>
      </xdr:nvPicPr>
      <xdr:blipFill>
        <a:blip xmlns:r="http://schemas.openxmlformats.org/officeDocument/2006/relationships" r:embed="rId710" cstate="print"/>
        <a:stretch>
          <a:fillRect/>
        </a:stretch>
      </xdr:blipFill>
      <xdr:spPr>
        <a:xfrm>
          <a:off x="609600" y="73377552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703</xdr:row>
      <xdr:rowOff>0</xdr:rowOff>
    </xdr:from>
    <xdr:ext cx="800100" cy="523875"/>
    <xdr:pic>
      <xdr:nvPicPr>
        <xdr:cNvPr id="787" name="image780.jpg">
          <a:extLst>
            <a:ext uri="{FF2B5EF4-FFF2-40B4-BE49-F238E27FC236}">
              <a16:creationId xmlns:a16="http://schemas.microsoft.com/office/drawing/2014/main" xmlns="" id="{B7B6ADF9-577E-4860-BD0E-881CB6309816}"/>
            </a:ext>
          </a:extLst>
        </xdr:cNvPr>
        <xdr:cNvPicPr preferRelativeResize="0"/>
      </xdr:nvPicPr>
      <xdr:blipFill>
        <a:blip xmlns:r="http://schemas.openxmlformats.org/officeDocument/2006/relationships" r:embed="rId711" cstate="print"/>
        <a:stretch>
          <a:fillRect/>
        </a:stretch>
      </xdr:blipFill>
      <xdr:spPr>
        <a:xfrm>
          <a:off x="609600" y="73478136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705</xdr:row>
      <xdr:rowOff>0</xdr:rowOff>
    </xdr:from>
    <xdr:ext cx="800100" cy="523875"/>
    <xdr:pic>
      <xdr:nvPicPr>
        <xdr:cNvPr id="789" name="image774.jpg">
          <a:extLst>
            <a:ext uri="{FF2B5EF4-FFF2-40B4-BE49-F238E27FC236}">
              <a16:creationId xmlns:a16="http://schemas.microsoft.com/office/drawing/2014/main" xmlns="" id="{F51F1BC7-6600-4FF8-BD51-82BF34ACFA0F}"/>
            </a:ext>
          </a:extLst>
        </xdr:cNvPr>
        <xdr:cNvPicPr preferRelativeResize="0"/>
      </xdr:nvPicPr>
      <xdr:blipFill>
        <a:blip xmlns:r="http://schemas.openxmlformats.org/officeDocument/2006/relationships" r:embed="rId712" cstate="print"/>
        <a:stretch>
          <a:fillRect/>
        </a:stretch>
      </xdr:blipFill>
      <xdr:spPr>
        <a:xfrm>
          <a:off x="609600" y="73779888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706</xdr:row>
      <xdr:rowOff>0</xdr:rowOff>
    </xdr:from>
    <xdr:ext cx="800100" cy="523875"/>
    <xdr:pic>
      <xdr:nvPicPr>
        <xdr:cNvPr id="790" name="image781.jpg">
          <a:extLst>
            <a:ext uri="{FF2B5EF4-FFF2-40B4-BE49-F238E27FC236}">
              <a16:creationId xmlns:a16="http://schemas.microsoft.com/office/drawing/2014/main" xmlns="" id="{CBAC1DE5-175A-4BE7-91B6-AB53FA45E7B1}"/>
            </a:ext>
          </a:extLst>
        </xdr:cNvPr>
        <xdr:cNvPicPr preferRelativeResize="0"/>
      </xdr:nvPicPr>
      <xdr:blipFill>
        <a:blip xmlns:r="http://schemas.openxmlformats.org/officeDocument/2006/relationships" r:embed="rId713" cstate="print"/>
        <a:stretch>
          <a:fillRect/>
        </a:stretch>
      </xdr:blipFill>
      <xdr:spPr>
        <a:xfrm>
          <a:off x="609600" y="73880472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707</xdr:row>
      <xdr:rowOff>0</xdr:rowOff>
    </xdr:from>
    <xdr:ext cx="800100" cy="523875"/>
    <xdr:pic>
      <xdr:nvPicPr>
        <xdr:cNvPr id="791" name="image775.jpg">
          <a:extLst>
            <a:ext uri="{FF2B5EF4-FFF2-40B4-BE49-F238E27FC236}">
              <a16:creationId xmlns:a16="http://schemas.microsoft.com/office/drawing/2014/main" xmlns="" id="{BC5DC485-1CE2-4100-93D8-EC7B7DCA15AF}"/>
            </a:ext>
          </a:extLst>
        </xdr:cNvPr>
        <xdr:cNvPicPr preferRelativeResize="0"/>
      </xdr:nvPicPr>
      <xdr:blipFill>
        <a:blip xmlns:r="http://schemas.openxmlformats.org/officeDocument/2006/relationships" r:embed="rId714" cstate="print"/>
        <a:stretch>
          <a:fillRect/>
        </a:stretch>
      </xdr:blipFill>
      <xdr:spPr>
        <a:xfrm>
          <a:off x="609600" y="73981056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708</xdr:row>
      <xdr:rowOff>0</xdr:rowOff>
    </xdr:from>
    <xdr:ext cx="800100" cy="523875"/>
    <xdr:pic>
      <xdr:nvPicPr>
        <xdr:cNvPr id="793" name="image777.jpg">
          <a:extLst>
            <a:ext uri="{FF2B5EF4-FFF2-40B4-BE49-F238E27FC236}">
              <a16:creationId xmlns:a16="http://schemas.microsoft.com/office/drawing/2014/main" xmlns="" id="{72EE7D3C-6522-4150-8367-F1FF157E3562}"/>
            </a:ext>
          </a:extLst>
        </xdr:cNvPr>
        <xdr:cNvPicPr preferRelativeResize="0"/>
      </xdr:nvPicPr>
      <xdr:blipFill>
        <a:blip xmlns:r="http://schemas.openxmlformats.org/officeDocument/2006/relationships" r:embed="rId715" cstate="print"/>
        <a:stretch>
          <a:fillRect/>
        </a:stretch>
      </xdr:blipFill>
      <xdr:spPr>
        <a:xfrm>
          <a:off x="609600" y="74182224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710</xdr:row>
      <xdr:rowOff>0</xdr:rowOff>
    </xdr:from>
    <xdr:ext cx="800100" cy="523875"/>
    <xdr:pic>
      <xdr:nvPicPr>
        <xdr:cNvPr id="794" name="image807.jpg">
          <a:extLst>
            <a:ext uri="{FF2B5EF4-FFF2-40B4-BE49-F238E27FC236}">
              <a16:creationId xmlns:a16="http://schemas.microsoft.com/office/drawing/2014/main" xmlns="" id="{94D8887B-0B5B-4CC1-9AE6-F5711865484A}"/>
            </a:ext>
          </a:extLst>
        </xdr:cNvPr>
        <xdr:cNvPicPr preferRelativeResize="0"/>
      </xdr:nvPicPr>
      <xdr:blipFill>
        <a:blip xmlns:r="http://schemas.openxmlformats.org/officeDocument/2006/relationships" r:embed="rId716" cstate="print"/>
        <a:stretch>
          <a:fillRect/>
        </a:stretch>
      </xdr:blipFill>
      <xdr:spPr>
        <a:xfrm>
          <a:off x="609600" y="74383392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711</xdr:row>
      <xdr:rowOff>0</xdr:rowOff>
    </xdr:from>
    <xdr:ext cx="800100" cy="523875"/>
    <xdr:pic>
      <xdr:nvPicPr>
        <xdr:cNvPr id="795" name="image783.jpg">
          <a:extLst>
            <a:ext uri="{FF2B5EF4-FFF2-40B4-BE49-F238E27FC236}">
              <a16:creationId xmlns:a16="http://schemas.microsoft.com/office/drawing/2014/main" xmlns="" id="{FFB83676-6A00-4096-9BC0-0E733E4F39A6}"/>
            </a:ext>
          </a:extLst>
        </xdr:cNvPr>
        <xdr:cNvPicPr preferRelativeResize="0"/>
      </xdr:nvPicPr>
      <xdr:blipFill>
        <a:blip xmlns:r="http://schemas.openxmlformats.org/officeDocument/2006/relationships" r:embed="rId717" cstate="print"/>
        <a:stretch>
          <a:fillRect/>
        </a:stretch>
      </xdr:blipFill>
      <xdr:spPr>
        <a:xfrm>
          <a:off x="609600" y="74483976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711</xdr:row>
      <xdr:rowOff>0</xdr:rowOff>
    </xdr:from>
    <xdr:ext cx="800100" cy="523875"/>
    <xdr:pic>
      <xdr:nvPicPr>
        <xdr:cNvPr id="796" name="image784.jpg">
          <a:extLst>
            <a:ext uri="{FF2B5EF4-FFF2-40B4-BE49-F238E27FC236}">
              <a16:creationId xmlns:a16="http://schemas.microsoft.com/office/drawing/2014/main" xmlns="" id="{E278EA2B-0B36-46C8-93F5-551BB2FEEF99}"/>
            </a:ext>
          </a:extLst>
        </xdr:cNvPr>
        <xdr:cNvPicPr preferRelativeResize="0"/>
      </xdr:nvPicPr>
      <xdr:blipFill>
        <a:blip xmlns:r="http://schemas.openxmlformats.org/officeDocument/2006/relationships" r:embed="rId718" cstate="print"/>
        <a:stretch>
          <a:fillRect/>
        </a:stretch>
      </xdr:blipFill>
      <xdr:spPr>
        <a:xfrm>
          <a:off x="609600" y="74584560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712</xdr:row>
      <xdr:rowOff>0</xdr:rowOff>
    </xdr:from>
    <xdr:ext cx="800100" cy="523875"/>
    <xdr:pic>
      <xdr:nvPicPr>
        <xdr:cNvPr id="797" name="image787.jpg">
          <a:extLst>
            <a:ext uri="{FF2B5EF4-FFF2-40B4-BE49-F238E27FC236}">
              <a16:creationId xmlns:a16="http://schemas.microsoft.com/office/drawing/2014/main" xmlns="" id="{E0324FA7-B0F1-4272-9D3A-25C4DF220009}"/>
            </a:ext>
          </a:extLst>
        </xdr:cNvPr>
        <xdr:cNvPicPr preferRelativeResize="0"/>
      </xdr:nvPicPr>
      <xdr:blipFill>
        <a:blip xmlns:r="http://schemas.openxmlformats.org/officeDocument/2006/relationships" r:embed="rId719" cstate="print"/>
        <a:stretch>
          <a:fillRect/>
        </a:stretch>
      </xdr:blipFill>
      <xdr:spPr>
        <a:xfrm>
          <a:off x="609600" y="74685144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713</xdr:row>
      <xdr:rowOff>0</xdr:rowOff>
    </xdr:from>
    <xdr:ext cx="800100" cy="523875"/>
    <xdr:pic>
      <xdr:nvPicPr>
        <xdr:cNvPr id="798" name="image785.jpg">
          <a:extLst>
            <a:ext uri="{FF2B5EF4-FFF2-40B4-BE49-F238E27FC236}">
              <a16:creationId xmlns:a16="http://schemas.microsoft.com/office/drawing/2014/main" xmlns="" id="{E840C8D8-BD33-40D1-B7F3-6B934F2B4773}"/>
            </a:ext>
          </a:extLst>
        </xdr:cNvPr>
        <xdr:cNvPicPr preferRelativeResize="0"/>
      </xdr:nvPicPr>
      <xdr:blipFill>
        <a:blip xmlns:r="http://schemas.openxmlformats.org/officeDocument/2006/relationships" r:embed="rId720" cstate="print"/>
        <a:stretch>
          <a:fillRect/>
        </a:stretch>
      </xdr:blipFill>
      <xdr:spPr>
        <a:xfrm>
          <a:off x="609600" y="74785728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714</xdr:row>
      <xdr:rowOff>0</xdr:rowOff>
    </xdr:from>
    <xdr:ext cx="800100" cy="523875"/>
    <xdr:pic>
      <xdr:nvPicPr>
        <xdr:cNvPr id="799" name="image786.jpg">
          <a:extLst>
            <a:ext uri="{FF2B5EF4-FFF2-40B4-BE49-F238E27FC236}">
              <a16:creationId xmlns:a16="http://schemas.microsoft.com/office/drawing/2014/main" xmlns="" id="{4CE4EB86-21F9-4B0A-B654-428C14312785}"/>
            </a:ext>
          </a:extLst>
        </xdr:cNvPr>
        <xdr:cNvPicPr preferRelativeResize="0"/>
      </xdr:nvPicPr>
      <xdr:blipFill>
        <a:blip xmlns:r="http://schemas.openxmlformats.org/officeDocument/2006/relationships" r:embed="rId721" cstate="print"/>
        <a:stretch>
          <a:fillRect/>
        </a:stretch>
      </xdr:blipFill>
      <xdr:spPr>
        <a:xfrm>
          <a:off x="609600" y="74886312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715</xdr:row>
      <xdr:rowOff>0</xdr:rowOff>
    </xdr:from>
    <xdr:ext cx="800100" cy="523875"/>
    <xdr:pic>
      <xdr:nvPicPr>
        <xdr:cNvPr id="800" name="image793.jpg">
          <a:extLst>
            <a:ext uri="{FF2B5EF4-FFF2-40B4-BE49-F238E27FC236}">
              <a16:creationId xmlns:a16="http://schemas.microsoft.com/office/drawing/2014/main" xmlns="" id="{C4C550A8-B007-41BD-9F9C-978285C98201}"/>
            </a:ext>
          </a:extLst>
        </xdr:cNvPr>
        <xdr:cNvPicPr preferRelativeResize="0"/>
      </xdr:nvPicPr>
      <xdr:blipFill>
        <a:blip xmlns:r="http://schemas.openxmlformats.org/officeDocument/2006/relationships" r:embed="rId722" cstate="print"/>
        <a:stretch>
          <a:fillRect/>
        </a:stretch>
      </xdr:blipFill>
      <xdr:spPr>
        <a:xfrm>
          <a:off x="609600" y="74986896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716</xdr:row>
      <xdr:rowOff>0</xdr:rowOff>
    </xdr:from>
    <xdr:ext cx="800100" cy="523875"/>
    <xdr:pic>
      <xdr:nvPicPr>
        <xdr:cNvPr id="801" name="image791.jpg">
          <a:extLst>
            <a:ext uri="{FF2B5EF4-FFF2-40B4-BE49-F238E27FC236}">
              <a16:creationId xmlns:a16="http://schemas.microsoft.com/office/drawing/2014/main" xmlns="" id="{56C31156-3DE3-4885-979C-003E4C6EBD18}"/>
            </a:ext>
          </a:extLst>
        </xdr:cNvPr>
        <xdr:cNvPicPr preferRelativeResize="0"/>
      </xdr:nvPicPr>
      <xdr:blipFill>
        <a:blip xmlns:r="http://schemas.openxmlformats.org/officeDocument/2006/relationships" r:embed="rId723" cstate="print"/>
        <a:stretch>
          <a:fillRect/>
        </a:stretch>
      </xdr:blipFill>
      <xdr:spPr>
        <a:xfrm>
          <a:off x="609600" y="75087480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717</xdr:row>
      <xdr:rowOff>0</xdr:rowOff>
    </xdr:from>
    <xdr:ext cx="800100" cy="523875"/>
    <xdr:pic>
      <xdr:nvPicPr>
        <xdr:cNvPr id="802" name="image788.jpg">
          <a:extLst>
            <a:ext uri="{FF2B5EF4-FFF2-40B4-BE49-F238E27FC236}">
              <a16:creationId xmlns:a16="http://schemas.microsoft.com/office/drawing/2014/main" xmlns="" id="{2DAF2AB8-E9CB-446E-8707-8F803B63E8A4}"/>
            </a:ext>
          </a:extLst>
        </xdr:cNvPr>
        <xdr:cNvPicPr preferRelativeResize="0"/>
      </xdr:nvPicPr>
      <xdr:blipFill>
        <a:blip xmlns:r="http://schemas.openxmlformats.org/officeDocument/2006/relationships" r:embed="rId724" cstate="print"/>
        <a:stretch>
          <a:fillRect/>
        </a:stretch>
      </xdr:blipFill>
      <xdr:spPr>
        <a:xfrm>
          <a:off x="609600" y="75188064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718</xdr:row>
      <xdr:rowOff>0</xdr:rowOff>
    </xdr:from>
    <xdr:ext cx="800100" cy="523875"/>
    <xdr:pic>
      <xdr:nvPicPr>
        <xdr:cNvPr id="803" name="image794.jpg">
          <a:extLst>
            <a:ext uri="{FF2B5EF4-FFF2-40B4-BE49-F238E27FC236}">
              <a16:creationId xmlns:a16="http://schemas.microsoft.com/office/drawing/2014/main" xmlns="" id="{9AEEFFD0-1378-49F7-A977-07436502CB73}"/>
            </a:ext>
          </a:extLst>
        </xdr:cNvPr>
        <xdr:cNvPicPr preferRelativeResize="0"/>
      </xdr:nvPicPr>
      <xdr:blipFill>
        <a:blip xmlns:r="http://schemas.openxmlformats.org/officeDocument/2006/relationships" r:embed="rId725" cstate="print"/>
        <a:stretch>
          <a:fillRect/>
        </a:stretch>
      </xdr:blipFill>
      <xdr:spPr>
        <a:xfrm>
          <a:off x="609600" y="75288648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719</xdr:row>
      <xdr:rowOff>0</xdr:rowOff>
    </xdr:from>
    <xdr:ext cx="800100" cy="523875"/>
    <xdr:pic>
      <xdr:nvPicPr>
        <xdr:cNvPr id="804" name="image797.jpg">
          <a:extLst>
            <a:ext uri="{FF2B5EF4-FFF2-40B4-BE49-F238E27FC236}">
              <a16:creationId xmlns:a16="http://schemas.microsoft.com/office/drawing/2014/main" xmlns="" id="{B36C91BB-C190-46ED-AF37-9FE90736A07B}"/>
            </a:ext>
          </a:extLst>
        </xdr:cNvPr>
        <xdr:cNvPicPr preferRelativeResize="0"/>
      </xdr:nvPicPr>
      <xdr:blipFill>
        <a:blip xmlns:r="http://schemas.openxmlformats.org/officeDocument/2006/relationships" r:embed="rId726" cstate="print"/>
        <a:stretch>
          <a:fillRect/>
        </a:stretch>
      </xdr:blipFill>
      <xdr:spPr>
        <a:xfrm>
          <a:off x="609600" y="75389232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720</xdr:row>
      <xdr:rowOff>0</xdr:rowOff>
    </xdr:from>
    <xdr:ext cx="800100" cy="523875"/>
    <xdr:pic>
      <xdr:nvPicPr>
        <xdr:cNvPr id="805" name="image817.jpg">
          <a:extLst>
            <a:ext uri="{FF2B5EF4-FFF2-40B4-BE49-F238E27FC236}">
              <a16:creationId xmlns:a16="http://schemas.microsoft.com/office/drawing/2014/main" xmlns="" id="{D13BE727-ED69-41FC-AD0F-EBCE3B4051BA}"/>
            </a:ext>
          </a:extLst>
        </xdr:cNvPr>
        <xdr:cNvPicPr preferRelativeResize="0"/>
      </xdr:nvPicPr>
      <xdr:blipFill>
        <a:blip xmlns:r="http://schemas.openxmlformats.org/officeDocument/2006/relationships" r:embed="rId727" cstate="print"/>
        <a:stretch>
          <a:fillRect/>
        </a:stretch>
      </xdr:blipFill>
      <xdr:spPr>
        <a:xfrm>
          <a:off x="609600" y="75489816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721</xdr:row>
      <xdr:rowOff>0</xdr:rowOff>
    </xdr:from>
    <xdr:ext cx="800100" cy="523875"/>
    <xdr:pic>
      <xdr:nvPicPr>
        <xdr:cNvPr id="806" name="image796.jpg">
          <a:extLst>
            <a:ext uri="{FF2B5EF4-FFF2-40B4-BE49-F238E27FC236}">
              <a16:creationId xmlns:a16="http://schemas.microsoft.com/office/drawing/2014/main" xmlns="" id="{467C6EAF-99EE-4CED-8C51-CF75AC55B267}"/>
            </a:ext>
          </a:extLst>
        </xdr:cNvPr>
        <xdr:cNvPicPr preferRelativeResize="0"/>
      </xdr:nvPicPr>
      <xdr:blipFill>
        <a:blip xmlns:r="http://schemas.openxmlformats.org/officeDocument/2006/relationships" r:embed="rId728" cstate="print"/>
        <a:stretch>
          <a:fillRect/>
        </a:stretch>
      </xdr:blipFill>
      <xdr:spPr>
        <a:xfrm>
          <a:off x="609600" y="75590400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722</xdr:row>
      <xdr:rowOff>0</xdr:rowOff>
    </xdr:from>
    <xdr:ext cx="800100" cy="523875"/>
    <xdr:pic>
      <xdr:nvPicPr>
        <xdr:cNvPr id="807" name="image800.jpg">
          <a:extLst>
            <a:ext uri="{FF2B5EF4-FFF2-40B4-BE49-F238E27FC236}">
              <a16:creationId xmlns:a16="http://schemas.microsoft.com/office/drawing/2014/main" xmlns="" id="{C3FB04CE-C56E-4BAE-97C7-E42A862DC509}"/>
            </a:ext>
          </a:extLst>
        </xdr:cNvPr>
        <xdr:cNvPicPr preferRelativeResize="0"/>
      </xdr:nvPicPr>
      <xdr:blipFill>
        <a:blip xmlns:r="http://schemas.openxmlformats.org/officeDocument/2006/relationships" r:embed="rId729" cstate="print"/>
        <a:stretch>
          <a:fillRect/>
        </a:stretch>
      </xdr:blipFill>
      <xdr:spPr>
        <a:xfrm>
          <a:off x="609600" y="75690984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723</xdr:row>
      <xdr:rowOff>0</xdr:rowOff>
    </xdr:from>
    <xdr:ext cx="800100" cy="523875"/>
    <xdr:pic>
      <xdr:nvPicPr>
        <xdr:cNvPr id="808" name="image790.jpg">
          <a:extLst>
            <a:ext uri="{FF2B5EF4-FFF2-40B4-BE49-F238E27FC236}">
              <a16:creationId xmlns:a16="http://schemas.microsoft.com/office/drawing/2014/main" xmlns="" id="{7700D8AA-D0CC-4795-ACEF-89CE6FDA5467}"/>
            </a:ext>
          </a:extLst>
        </xdr:cNvPr>
        <xdr:cNvPicPr preferRelativeResize="0"/>
      </xdr:nvPicPr>
      <xdr:blipFill>
        <a:blip xmlns:r="http://schemas.openxmlformats.org/officeDocument/2006/relationships" r:embed="rId730" cstate="print"/>
        <a:stretch>
          <a:fillRect/>
        </a:stretch>
      </xdr:blipFill>
      <xdr:spPr>
        <a:xfrm>
          <a:off x="609600" y="75791568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724</xdr:row>
      <xdr:rowOff>0</xdr:rowOff>
    </xdr:from>
    <xdr:ext cx="800100" cy="523875"/>
    <xdr:pic>
      <xdr:nvPicPr>
        <xdr:cNvPr id="809" name="image792.jpg">
          <a:extLst>
            <a:ext uri="{FF2B5EF4-FFF2-40B4-BE49-F238E27FC236}">
              <a16:creationId xmlns:a16="http://schemas.microsoft.com/office/drawing/2014/main" xmlns="" id="{954540D9-8A34-442F-8900-A3685D8A5137}"/>
            </a:ext>
          </a:extLst>
        </xdr:cNvPr>
        <xdr:cNvPicPr preferRelativeResize="0"/>
      </xdr:nvPicPr>
      <xdr:blipFill>
        <a:blip xmlns:r="http://schemas.openxmlformats.org/officeDocument/2006/relationships" r:embed="rId731" cstate="print"/>
        <a:stretch>
          <a:fillRect/>
        </a:stretch>
      </xdr:blipFill>
      <xdr:spPr>
        <a:xfrm>
          <a:off x="609600" y="75892152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725</xdr:row>
      <xdr:rowOff>0</xdr:rowOff>
    </xdr:from>
    <xdr:ext cx="800100" cy="523875"/>
    <xdr:pic>
      <xdr:nvPicPr>
        <xdr:cNvPr id="810" name="image795.jpg">
          <a:extLst>
            <a:ext uri="{FF2B5EF4-FFF2-40B4-BE49-F238E27FC236}">
              <a16:creationId xmlns:a16="http://schemas.microsoft.com/office/drawing/2014/main" xmlns="" id="{918C4E80-13A5-44C0-98D7-8A18972D263C}"/>
            </a:ext>
          </a:extLst>
        </xdr:cNvPr>
        <xdr:cNvPicPr preferRelativeResize="0"/>
      </xdr:nvPicPr>
      <xdr:blipFill>
        <a:blip xmlns:r="http://schemas.openxmlformats.org/officeDocument/2006/relationships" r:embed="rId732" cstate="print"/>
        <a:stretch>
          <a:fillRect/>
        </a:stretch>
      </xdr:blipFill>
      <xdr:spPr>
        <a:xfrm>
          <a:off x="609600" y="75992736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726</xdr:row>
      <xdr:rowOff>0</xdr:rowOff>
    </xdr:from>
    <xdr:ext cx="800100" cy="523875"/>
    <xdr:pic>
      <xdr:nvPicPr>
        <xdr:cNvPr id="811" name="image821.jpg">
          <a:extLst>
            <a:ext uri="{FF2B5EF4-FFF2-40B4-BE49-F238E27FC236}">
              <a16:creationId xmlns:a16="http://schemas.microsoft.com/office/drawing/2014/main" xmlns="" id="{ACCF00DF-AA36-418C-9A49-E156C0CCA333}"/>
            </a:ext>
          </a:extLst>
        </xdr:cNvPr>
        <xdr:cNvPicPr preferRelativeResize="0"/>
      </xdr:nvPicPr>
      <xdr:blipFill>
        <a:blip xmlns:r="http://schemas.openxmlformats.org/officeDocument/2006/relationships" r:embed="rId733" cstate="print"/>
        <a:stretch>
          <a:fillRect/>
        </a:stretch>
      </xdr:blipFill>
      <xdr:spPr>
        <a:xfrm>
          <a:off x="609600" y="76093320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727</xdr:row>
      <xdr:rowOff>0</xdr:rowOff>
    </xdr:from>
    <xdr:ext cx="800100" cy="523875"/>
    <xdr:pic>
      <xdr:nvPicPr>
        <xdr:cNvPr id="812" name="image798.jpg">
          <a:extLst>
            <a:ext uri="{FF2B5EF4-FFF2-40B4-BE49-F238E27FC236}">
              <a16:creationId xmlns:a16="http://schemas.microsoft.com/office/drawing/2014/main" xmlns="" id="{57046CA2-104E-4CF2-997D-A910AA12163A}"/>
            </a:ext>
          </a:extLst>
        </xdr:cNvPr>
        <xdr:cNvPicPr preferRelativeResize="0"/>
      </xdr:nvPicPr>
      <xdr:blipFill>
        <a:blip xmlns:r="http://schemas.openxmlformats.org/officeDocument/2006/relationships" r:embed="rId734" cstate="print"/>
        <a:stretch>
          <a:fillRect/>
        </a:stretch>
      </xdr:blipFill>
      <xdr:spPr>
        <a:xfrm>
          <a:off x="609600" y="76193904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728</xdr:row>
      <xdr:rowOff>0</xdr:rowOff>
    </xdr:from>
    <xdr:ext cx="800100" cy="523875"/>
    <xdr:pic>
      <xdr:nvPicPr>
        <xdr:cNvPr id="813" name="image804.jpg">
          <a:extLst>
            <a:ext uri="{FF2B5EF4-FFF2-40B4-BE49-F238E27FC236}">
              <a16:creationId xmlns:a16="http://schemas.microsoft.com/office/drawing/2014/main" xmlns="" id="{66DEF1BE-1849-4AA5-8572-5A1DE810D398}"/>
            </a:ext>
          </a:extLst>
        </xdr:cNvPr>
        <xdr:cNvPicPr preferRelativeResize="0"/>
      </xdr:nvPicPr>
      <xdr:blipFill>
        <a:blip xmlns:r="http://schemas.openxmlformats.org/officeDocument/2006/relationships" r:embed="rId735" cstate="print"/>
        <a:stretch>
          <a:fillRect/>
        </a:stretch>
      </xdr:blipFill>
      <xdr:spPr>
        <a:xfrm>
          <a:off x="609600" y="76294488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730</xdr:row>
      <xdr:rowOff>0</xdr:rowOff>
    </xdr:from>
    <xdr:ext cx="800100" cy="523875"/>
    <xdr:pic>
      <xdr:nvPicPr>
        <xdr:cNvPr id="814" name="image801.jpg">
          <a:extLst>
            <a:ext uri="{FF2B5EF4-FFF2-40B4-BE49-F238E27FC236}">
              <a16:creationId xmlns:a16="http://schemas.microsoft.com/office/drawing/2014/main" xmlns="" id="{74C54B27-7605-4559-A8F5-ED82FC3801E4}"/>
            </a:ext>
          </a:extLst>
        </xdr:cNvPr>
        <xdr:cNvPicPr preferRelativeResize="0"/>
      </xdr:nvPicPr>
      <xdr:blipFill>
        <a:blip xmlns:r="http://schemas.openxmlformats.org/officeDocument/2006/relationships" r:embed="rId736" cstate="print"/>
        <a:stretch>
          <a:fillRect/>
        </a:stretch>
      </xdr:blipFill>
      <xdr:spPr>
        <a:xfrm>
          <a:off x="609600" y="76495656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731</xdr:row>
      <xdr:rowOff>0</xdr:rowOff>
    </xdr:from>
    <xdr:ext cx="800100" cy="523875"/>
    <xdr:pic>
      <xdr:nvPicPr>
        <xdr:cNvPr id="815" name="image802.jpg">
          <a:extLst>
            <a:ext uri="{FF2B5EF4-FFF2-40B4-BE49-F238E27FC236}">
              <a16:creationId xmlns:a16="http://schemas.microsoft.com/office/drawing/2014/main" xmlns="" id="{4A0EC5D4-D0CF-4607-A068-8445A0F23A54}"/>
            </a:ext>
          </a:extLst>
        </xdr:cNvPr>
        <xdr:cNvPicPr preferRelativeResize="0"/>
      </xdr:nvPicPr>
      <xdr:blipFill>
        <a:blip xmlns:r="http://schemas.openxmlformats.org/officeDocument/2006/relationships" r:embed="rId737" cstate="print"/>
        <a:stretch>
          <a:fillRect/>
        </a:stretch>
      </xdr:blipFill>
      <xdr:spPr>
        <a:xfrm>
          <a:off x="609600" y="76596240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732</xdr:row>
      <xdr:rowOff>0</xdr:rowOff>
    </xdr:from>
    <xdr:ext cx="800100" cy="523875"/>
    <xdr:pic>
      <xdr:nvPicPr>
        <xdr:cNvPr id="816" name="image799.jpg">
          <a:extLst>
            <a:ext uri="{FF2B5EF4-FFF2-40B4-BE49-F238E27FC236}">
              <a16:creationId xmlns:a16="http://schemas.microsoft.com/office/drawing/2014/main" xmlns="" id="{BD9C1430-AA9B-4BA7-9B6B-67D67FF5DE5A}"/>
            </a:ext>
          </a:extLst>
        </xdr:cNvPr>
        <xdr:cNvPicPr preferRelativeResize="0"/>
      </xdr:nvPicPr>
      <xdr:blipFill>
        <a:blip xmlns:r="http://schemas.openxmlformats.org/officeDocument/2006/relationships" r:embed="rId738" cstate="print"/>
        <a:stretch>
          <a:fillRect/>
        </a:stretch>
      </xdr:blipFill>
      <xdr:spPr>
        <a:xfrm>
          <a:off x="609600" y="76696824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733</xdr:row>
      <xdr:rowOff>0</xdr:rowOff>
    </xdr:from>
    <xdr:ext cx="800100" cy="523875"/>
    <xdr:pic>
      <xdr:nvPicPr>
        <xdr:cNvPr id="817" name="image803.jpg">
          <a:extLst>
            <a:ext uri="{FF2B5EF4-FFF2-40B4-BE49-F238E27FC236}">
              <a16:creationId xmlns:a16="http://schemas.microsoft.com/office/drawing/2014/main" xmlns="" id="{DF901FC5-B654-4C8E-BDB1-C57ADF377B22}"/>
            </a:ext>
          </a:extLst>
        </xdr:cNvPr>
        <xdr:cNvPicPr preferRelativeResize="0"/>
      </xdr:nvPicPr>
      <xdr:blipFill>
        <a:blip xmlns:r="http://schemas.openxmlformats.org/officeDocument/2006/relationships" r:embed="rId739" cstate="print"/>
        <a:stretch>
          <a:fillRect/>
        </a:stretch>
      </xdr:blipFill>
      <xdr:spPr>
        <a:xfrm>
          <a:off x="609600" y="76797408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734</xdr:row>
      <xdr:rowOff>0</xdr:rowOff>
    </xdr:from>
    <xdr:ext cx="800100" cy="523875"/>
    <xdr:pic>
      <xdr:nvPicPr>
        <xdr:cNvPr id="818" name="image806.jpg">
          <a:extLst>
            <a:ext uri="{FF2B5EF4-FFF2-40B4-BE49-F238E27FC236}">
              <a16:creationId xmlns:a16="http://schemas.microsoft.com/office/drawing/2014/main" xmlns="" id="{BC7EFDA1-AA37-4D53-93A6-FE1597433EC0}"/>
            </a:ext>
          </a:extLst>
        </xdr:cNvPr>
        <xdr:cNvPicPr preferRelativeResize="0"/>
      </xdr:nvPicPr>
      <xdr:blipFill>
        <a:blip xmlns:r="http://schemas.openxmlformats.org/officeDocument/2006/relationships" r:embed="rId740" cstate="print"/>
        <a:stretch>
          <a:fillRect/>
        </a:stretch>
      </xdr:blipFill>
      <xdr:spPr>
        <a:xfrm>
          <a:off x="609600" y="76897992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735</xdr:row>
      <xdr:rowOff>0</xdr:rowOff>
    </xdr:from>
    <xdr:ext cx="800100" cy="523875"/>
    <xdr:pic>
      <xdr:nvPicPr>
        <xdr:cNvPr id="819" name="image805.jpg">
          <a:extLst>
            <a:ext uri="{FF2B5EF4-FFF2-40B4-BE49-F238E27FC236}">
              <a16:creationId xmlns:a16="http://schemas.microsoft.com/office/drawing/2014/main" xmlns="" id="{313C8A20-F4EE-4B58-97E1-3D05A674C3F5}"/>
            </a:ext>
          </a:extLst>
        </xdr:cNvPr>
        <xdr:cNvPicPr preferRelativeResize="0"/>
      </xdr:nvPicPr>
      <xdr:blipFill>
        <a:blip xmlns:r="http://schemas.openxmlformats.org/officeDocument/2006/relationships" r:embed="rId741" cstate="print"/>
        <a:stretch>
          <a:fillRect/>
        </a:stretch>
      </xdr:blipFill>
      <xdr:spPr>
        <a:xfrm>
          <a:off x="609600" y="76998576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736</xdr:row>
      <xdr:rowOff>0</xdr:rowOff>
    </xdr:from>
    <xdr:ext cx="800100" cy="523875"/>
    <xdr:pic>
      <xdr:nvPicPr>
        <xdr:cNvPr id="820" name="image809.jpg">
          <a:extLst>
            <a:ext uri="{FF2B5EF4-FFF2-40B4-BE49-F238E27FC236}">
              <a16:creationId xmlns:a16="http://schemas.microsoft.com/office/drawing/2014/main" xmlns="" id="{5676051A-7AEA-4CE9-8D63-9316D0496166}"/>
            </a:ext>
          </a:extLst>
        </xdr:cNvPr>
        <xdr:cNvPicPr preferRelativeResize="0"/>
      </xdr:nvPicPr>
      <xdr:blipFill>
        <a:blip xmlns:r="http://schemas.openxmlformats.org/officeDocument/2006/relationships" r:embed="rId742" cstate="print"/>
        <a:stretch>
          <a:fillRect/>
        </a:stretch>
      </xdr:blipFill>
      <xdr:spPr>
        <a:xfrm>
          <a:off x="609600" y="77099160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737</xdr:row>
      <xdr:rowOff>0</xdr:rowOff>
    </xdr:from>
    <xdr:ext cx="800100" cy="523875"/>
    <xdr:pic>
      <xdr:nvPicPr>
        <xdr:cNvPr id="821" name="image830.jpg">
          <a:extLst>
            <a:ext uri="{FF2B5EF4-FFF2-40B4-BE49-F238E27FC236}">
              <a16:creationId xmlns:a16="http://schemas.microsoft.com/office/drawing/2014/main" xmlns="" id="{6C968BAE-07BF-40A6-B2D2-FC10710E5E7B}"/>
            </a:ext>
          </a:extLst>
        </xdr:cNvPr>
        <xdr:cNvPicPr preferRelativeResize="0"/>
      </xdr:nvPicPr>
      <xdr:blipFill>
        <a:blip xmlns:r="http://schemas.openxmlformats.org/officeDocument/2006/relationships" r:embed="rId743" cstate="print"/>
        <a:stretch>
          <a:fillRect/>
        </a:stretch>
      </xdr:blipFill>
      <xdr:spPr>
        <a:xfrm>
          <a:off x="609600" y="77199744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738</xdr:row>
      <xdr:rowOff>0</xdr:rowOff>
    </xdr:from>
    <xdr:ext cx="800100" cy="523875"/>
    <xdr:pic>
      <xdr:nvPicPr>
        <xdr:cNvPr id="822" name="image808.jpg">
          <a:extLst>
            <a:ext uri="{FF2B5EF4-FFF2-40B4-BE49-F238E27FC236}">
              <a16:creationId xmlns:a16="http://schemas.microsoft.com/office/drawing/2014/main" xmlns="" id="{7AC0A0D7-82B8-451C-9460-3566942B4D4A}"/>
            </a:ext>
          </a:extLst>
        </xdr:cNvPr>
        <xdr:cNvPicPr preferRelativeResize="0"/>
      </xdr:nvPicPr>
      <xdr:blipFill>
        <a:blip xmlns:r="http://schemas.openxmlformats.org/officeDocument/2006/relationships" r:embed="rId744" cstate="print"/>
        <a:stretch>
          <a:fillRect/>
        </a:stretch>
      </xdr:blipFill>
      <xdr:spPr>
        <a:xfrm>
          <a:off x="609600" y="77300328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739</xdr:row>
      <xdr:rowOff>0</xdr:rowOff>
    </xdr:from>
    <xdr:ext cx="800100" cy="523875"/>
    <xdr:pic>
      <xdr:nvPicPr>
        <xdr:cNvPr id="823" name="image826.jpg">
          <a:extLst>
            <a:ext uri="{FF2B5EF4-FFF2-40B4-BE49-F238E27FC236}">
              <a16:creationId xmlns:a16="http://schemas.microsoft.com/office/drawing/2014/main" xmlns="" id="{0A680C7F-8362-42B7-B242-362C2E216501}"/>
            </a:ext>
          </a:extLst>
        </xdr:cNvPr>
        <xdr:cNvPicPr preferRelativeResize="0"/>
      </xdr:nvPicPr>
      <xdr:blipFill>
        <a:blip xmlns:r="http://schemas.openxmlformats.org/officeDocument/2006/relationships" r:embed="rId745" cstate="print"/>
        <a:stretch>
          <a:fillRect/>
        </a:stretch>
      </xdr:blipFill>
      <xdr:spPr>
        <a:xfrm>
          <a:off x="609600" y="77400912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740</xdr:row>
      <xdr:rowOff>0</xdr:rowOff>
    </xdr:from>
    <xdr:ext cx="800100" cy="523875"/>
    <xdr:pic>
      <xdr:nvPicPr>
        <xdr:cNvPr id="824" name="image812.jpg">
          <a:extLst>
            <a:ext uri="{FF2B5EF4-FFF2-40B4-BE49-F238E27FC236}">
              <a16:creationId xmlns:a16="http://schemas.microsoft.com/office/drawing/2014/main" xmlns="" id="{A45D3D21-96C7-4BD1-B25E-57BA159DB303}"/>
            </a:ext>
          </a:extLst>
        </xdr:cNvPr>
        <xdr:cNvPicPr preferRelativeResize="0"/>
      </xdr:nvPicPr>
      <xdr:blipFill>
        <a:blip xmlns:r="http://schemas.openxmlformats.org/officeDocument/2006/relationships" r:embed="rId746" cstate="print"/>
        <a:stretch>
          <a:fillRect/>
        </a:stretch>
      </xdr:blipFill>
      <xdr:spPr>
        <a:xfrm>
          <a:off x="609600" y="77501496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741</xdr:row>
      <xdr:rowOff>0</xdr:rowOff>
    </xdr:from>
    <xdr:ext cx="800100" cy="523875"/>
    <xdr:pic>
      <xdr:nvPicPr>
        <xdr:cNvPr id="825" name="image810.jpg">
          <a:extLst>
            <a:ext uri="{FF2B5EF4-FFF2-40B4-BE49-F238E27FC236}">
              <a16:creationId xmlns:a16="http://schemas.microsoft.com/office/drawing/2014/main" xmlns="" id="{73A12A1C-8799-4101-BDCA-844D278F18B0}"/>
            </a:ext>
          </a:extLst>
        </xdr:cNvPr>
        <xdr:cNvPicPr preferRelativeResize="0"/>
      </xdr:nvPicPr>
      <xdr:blipFill>
        <a:blip xmlns:r="http://schemas.openxmlformats.org/officeDocument/2006/relationships" r:embed="rId747" cstate="print"/>
        <a:stretch>
          <a:fillRect/>
        </a:stretch>
      </xdr:blipFill>
      <xdr:spPr>
        <a:xfrm>
          <a:off x="609600" y="77602080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742</xdr:row>
      <xdr:rowOff>0</xdr:rowOff>
    </xdr:from>
    <xdr:ext cx="800100" cy="523875"/>
    <xdr:pic>
      <xdr:nvPicPr>
        <xdr:cNvPr id="826" name="image814.jpg">
          <a:extLst>
            <a:ext uri="{FF2B5EF4-FFF2-40B4-BE49-F238E27FC236}">
              <a16:creationId xmlns:a16="http://schemas.microsoft.com/office/drawing/2014/main" xmlns="" id="{98619BA3-7A10-495C-89AC-DB5F94ADAA63}"/>
            </a:ext>
          </a:extLst>
        </xdr:cNvPr>
        <xdr:cNvPicPr preferRelativeResize="0"/>
      </xdr:nvPicPr>
      <xdr:blipFill>
        <a:blip xmlns:r="http://schemas.openxmlformats.org/officeDocument/2006/relationships" r:embed="rId748" cstate="print"/>
        <a:stretch>
          <a:fillRect/>
        </a:stretch>
      </xdr:blipFill>
      <xdr:spPr>
        <a:xfrm>
          <a:off x="609600" y="77702664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743</xdr:row>
      <xdr:rowOff>0</xdr:rowOff>
    </xdr:from>
    <xdr:ext cx="800100" cy="523875"/>
    <xdr:pic>
      <xdr:nvPicPr>
        <xdr:cNvPr id="827" name="image820.jpg">
          <a:extLst>
            <a:ext uri="{FF2B5EF4-FFF2-40B4-BE49-F238E27FC236}">
              <a16:creationId xmlns:a16="http://schemas.microsoft.com/office/drawing/2014/main" xmlns="" id="{537C2FBC-938D-4AF1-AFBC-9F3664788D4E}"/>
            </a:ext>
          </a:extLst>
        </xdr:cNvPr>
        <xdr:cNvPicPr preferRelativeResize="0"/>
      </xdr:nvPicPr>
      <xdr:blipFill>
        <a:blip xmlns:r="http://schemas.openxmlformats.org/officeDocument/2006/relationships" r:embed="rId749" cstate="print"/>
        <a:stretch>
          <a:fillRect/>
        </a:stretch>
      </xdr:blipFill>
      <xdr:spPr>
        <a:xfrm>
          <a:off x="609600" y="77803248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744</xdr:row>
      <xdr:rowOff>0</xdr:rowOff>
    </xdr:from>
    <xdr:ext cx="800100" cy="523875"/>
    <xdr:pic>
      <xdr:nvPicPr>
        <xdr:cNvPr id="828" name="image811.jpg">
          <a:extLst>
            <a:ext uri="{FF2B5EF4-FFF2-40B4-BE49-F238E27FC236}">
              <a16:creationId xmlns:a16="http://schemas.microsoft.com/office/drawing/2014/main" xmlns="" id="{165E8D8D-A0B9-4E21-81DF-89C50733DB7F}"/>
            </a:ext>
          </a:extLst>
        </xdr:cNvPr>
        <xdr:cNvPicPr preferRelativeResize="0"/>
      </xdr:nvPicPr>
      <xdr:blipFill>
        <a:blip xmlns:r="http://schemas.openxmlformats.org/officeDocument/2006/relationships" r:embed="rId750" cstate="print"/>
        <a:stretch>
          <a:fillRect/>
        </a:stretch>
      </xdr:blipFill>
      <xdr:spPr>
        <a:xfrm>
          <a:off x="609600" y="77903832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745</xdr:row>
      <xdr:rowOff>0</xdr:rowOff>
    </xdr:from>
    <xdr:ext cx="800100" cy="523875"/>
    <xdr:pic>
      <xdr:nvPicPr>
        <xdr:cNvPr id="829" name="image823.jpg">
          <a:extLst>
            <a:ext uri="{FF2B5EF4-FFF2-40B4-BE49-F238E27FC236}">
              <a16:creationId xmlns:a16="http://schemas.microsoft.com/office/drawing/2014/main" xmlns="" id="{95EA627D-5535-440E-BA61-4267C81B9CCA}"/>
            </a:ext>
          </a:extLst>
        </xdr:cNvPr>
        <xdr:cNvPicPr preferRelativeResize="0"/>
      </xdr:nvPicPr>
      <xdr:blipFill>
        <a:blip xmlns:r="http://schemas.openxmlformats.org/officeDocument/2006/relationships" r:embed="rId751" cstate="print"/>
        <a:stretch>
          <a:fillRect/>
        </a:stretch>
      </xdr:blipFill>
      <xdr:spPr>
        <a:xfrm>
          <a:off x="609600" y="78004416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746</xdr:row>
      <xdr:rowOff>0</xdr:rowOff>
    </xdr:from>
    <xdr:ext cx="800100" cy="523875"/>
    <xdr:pic>
      <xdr:nvPicPr>
        <xdr:cNvPr id="831" name="image835.jpg">
          <a:extLst>
            <a:ext uri="{FF2B5EF4-FFF2-40B4-BE49-F238E27FC236}">
              <a16:creationId xmlns:a16="http://schemas.microsoft.com/office/drawing/2014/main" xmlns="" id="{A461498B-69DB-4065-9878-0EFE4099A86A}"/>
            </a:ext>
          </a:extLst>
        </xdr:cNvPr>
        <xdr:cNvPicPr preferRelativeResize="0"/>
      </xdr:nvPicPr>
      <xdr:blipFill>
        <a:blip xmlns:r="http://schemas.openxmlformats.org/officeDocument/2006/relationships" r:embed="rId752" cstate="print"/>
        <a:stretch>
          <a:fillRect/>
        </a:stretch>
      </xdr:blipFill>
      <xdr:spPr>
        <a:xfrm>
          <a:off x="609600" y="78205584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747</xdr:row>
      <xdr:rowOff>0</xdr:rowOff>
    </xdr:from>
    <xdr:ext cx="800100" cy="523875"/>
    <xdr:pic>
      <xdr:nvPicPr>
        <xdr:cNvPr id="832" name="image815.jpg">
          <a:extLst>
            <a:ext uri="{FF2B5EF4-FFF2-40B4-BE49-F238E27FC236}">
              <a16:creationId xmlns:a16="http://schemas.microsoft.com/office/drawing/2014/main" xmlns="" id="{F11C3D05-35EB-4838-BE23-9BD68BBBEB3C}"/>
            </a:ext>
          </a:extLst>
        </xdr:cNvPr>
        <xdr:cNvPicPr preferRelativeResize="0"/>
      </xdr:nvPicPr>
      <xdr:blipFill>
        <a:blip xmlns:r="http://schemas.openxmlformats.org/officeDocument/2006/relationships" r:embed="rId753" cstate="print"/>
        <a:stretch>
          <a:fillRect/>
        </a:stretch>
      </xdr:blipFill>
      <xdr:spPr>
        <a:xfrm>
          <a:off x="609600" y="78306168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748</xdr:row>
      <xdr:rowOff>0</xdr:rowOff>
    </xdr:from>
    <xdr:ext cx="800100" cy="523875"/>
    <xdr:pic>
      <xdr:nvPicPr>
        <xdr:cNvPr id="833" name="image827.jpg">
          <a:extLst>
            <a:ext uri="{FF2B5EF4-FFF2-40B4-BE49-F238E27FC236}">
              <a16:creationId xmlns:a16="http://schemas.microsoft.com/office/drawing/2014/main" xmlns="" id="{1DA62694-8F8B-459A-94E3-2F7A9F94B919}"/>
            </a:ext>
          </a:extLst>
        </xdr:cNvPr>
        <xdr:cNvPicPr preferRelativeResize="0"/>
      </xdr:nvPicPr>
      <xdr:blipFill>
        <a:blip xmlns:r="http://schemas.openxmlformats.org/officeDocument/2006/relationships" r:embed="rId754" cstate="print"/>
        <a:stretch>
          <a:fillRect/>
        </a:stretch>
      </xdr:blipFill>
      <xdr:spPr>
        <a:xfrm>
          <a:off x="609600" y="78406752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749</xdr:row>
      <xdr:rowOff>0</xdr:rowOff>
    </xdr:from>
    <xdr:ext cx="800100" cy="523875"/>
    <xdr:pic>
      <xdr:nvPicPr>
        <xdr:cNvPr id="834" name="image819.jpg">
          <a:extLst>
            <a:ext uri="{FF2B5EF4-FFF2-40B4-BE49-F238E27FC236}">
              <a16:creationId xmlns:a16="http://schemas.microsoft.com/office/drawing/2014/main" xmlns="" id="{1A706726-F1AD-4D13-9CEB-4DAFCC3AC4A9}"/>
            </a:ext>
          </a:extLst>
        </xdr:cNvPr>
        <xdr:cNvPicPr preferRelativeResize="0"/>
      </xdr:nvPicPr>
      <xdr:blipFill>
        <a:blip xmlns:r="http://schemas.openxmlformats.org/officeDocument/2006/relationships" r:embed="rId755" cstate="print"/>
        <a:stretch>
          <a:fillRect/>
        </a:stretch>
      </xdr:blipFill>
      <xdr:spPr>
        <a:xfrm>
          <a:off x="609600" y="78507336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750</xdr:row>
      <xdr:rowOff>0</xdr:rowOff>
    </xdr:from>
    <xdr:ext cx="800100" cy="523875"/>
    <xdr:pic>
      <xdr:nvPicPr>
        <xdr:cNvPr id="835" name="image818.jpg">
          <a:extLst>
            <a:ext uri="{FF2B5EF4-FFF2-40B4-BE49-F238E27FC236}">
              <a16:creationId xmlns:a16="http://schemas.microsoft.com/office/drawing/2014/main" xmlns="" id="{068116D4-B77F-4E5B-8B83-A023CE866967}"/>
            </a:ext>
          </a:extLst>
        </xdr:cNvPr>
        <xdr:cNvPicPr preferRelativeResize="0"/>
      </xdr:nvPicPr>
      <xdr:blipFill>
        <a:blip xmlns:r="http://schemas.openxmlformats.org/officeDocument/2006/relationships" r:embed="rId756" cstate="print"/>
        <a:stretch>
          <a:fillRect/>
        </a:stretch>
      </xdr:blipFill>
      <xdr:spPr>
        <a:xfrm>
          <a:off x="609600" y="78607920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751</xdr:row>
      <xdr:rowOff>0</xdr:rowOff>
    </xdr:from>
    <xdr:ext cx="800100" cy="523875"/>
    <xdr:pic>
      <xdr:nvPicPr>
        <xdr:cNvPr id="836" name="image816.jpg">
          <a:extLst>
            <a:ext uri="{FF2B5EF4-FFF2-40B4-BE49-F238E27FC236}">
              <a16:creationId xmlns:a16="http://schemas.microsoft.com/office/drawing/2014/main" xmlns="" id="{627748F6-A375-4E5A-8B5B-ED21957BC20E}"/>
            </a:ext>
          </a:extLst>
        </xdr:cNvPr>
        <xdr:cNvPicPr preferRelativeResize="0"/>
      </xdr:nvPicPr>
      <xdr:blipFill>
        <a:blip xmlns:r="http://schemas.openxmlformats.org/officeDocument/2006/relationships" r:embed="rId757" cstate="print"/>
        <a:stretch>
          <a:fillRect/>
        </a:stretch>
      </xdr:blipFill>
      <xdr:spPr>
        <a:xfrm>
          <a:off x="609600" y="78708504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752</xdr:row>
      <xdr:rowOff>0</xdr:rowOff>
    </xdr:from>
    <xdr:ext cx="800100" cy="523875"/>
    <xdr:pic>
      <xdr:nvPicPr>
        <xdr:cNvPr id="837" name="image825.jpg">
          <a:extLst>
            <a:ext uri="{FF2B5EF4-FFF2-40B4-BE49-F238E27FC236}">
              <a16:creationId xmlns:a16="http://schemas.microsoft.com/office/drawing/2014/main" xmlns="" id="{0D1FE874-70B7-4D0C-BE20-84B4008B25C4}"/>
            </a:ext>
          </a:extLst>
        </xdr:cNvPr>
        <xdr:cNvPicPr preferRelativeResize="0"/>
      </xdr:nvPicPr>
      <xdr:blipFill>
        <a:blip xmlns:r="http://schemas.openxmlformats.org/officeDocument/2006/relationships" r:embed="rId758" cstate="print"/>
        <a:stretch>
          <a:fillRect/>
        </a:stretch>
      </xdr:blipFill>
      <xdr:spPr>
        <a:xfrm>
          <a:off x="609600" y="78809088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752</xdr:row>
      <xdr:rowOff>0</xdr:rowOff>
    </xdr:from>
    <xdr:ext cx="800100" cy="523875"/>
    <xdr:pic>
      <xdr:nvPicPr>
        <xdr:cNvPr id="838" name="image824.jpg">
          <a:extLst>
            <a:ext uri="{FF2B5EF4-FFF2-40B4-BE49-F238E27FC236}">
              <a16:creationId xmlns:a16="http://schemas.microsoft.com/office/drawing/2014/main" xmlns="" id="{DA8835B1-BDCC-48D8-A477-EF40F8030413}"/>
            </a:ext>
          </a:extLst>
        </xdr:cNvPr>
        <xdr:cNvPicPr preferRelativeResize="0"/>
      </xdr:nvPicPr>
      <xdr:blipFill>
        <a:blip xmlns:r="http://schemas.openxmlformats.org/officeDocument/2006/relationships" r:embed="rId759" cstate="print"/>
        <a:stretch>
          <a:fillRect/>
        </a:stretch>
      </xdr:blipFill>
      <xdr:spPr>
        <a:xfrm>
          <a:off x="609600" y="78909672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753</xdr:row>
      <xdr:rowOff>0</xdr:rowOff>
    </xdr:from>
    <xdr:ext cx="800100" cy="523875"/>
    <xdr:pic>
      <xdr:nvPicPr>
        <xdr:cNvPr id="839" name="image822.jpg">
          <a:extLst>
            <a:ext uri="{FF2B5EF4-FFF2-40B4-BE49-F238E27FC236}">
              <a16:creationId xmlns:a16="http://schemas.microsoft.com/office/drawing/2014/main" xmlns="" id="{8516EF26-5B4E-4C58-BEEE-7BED1ACB0654}"/>
            </a:ext>
          </a:extLst>
        </xdr:cNvPr>
        <xdr:cNvPicPr preferRelativeResize="0"/>
      </xdr:nvPicPr>
      <xdr:blipFill>
        <a:blip xmlns:r="http://schemas.openxmlformats.org/officeDocument/2006/relationships" r:embed="rId760" cstate="print"/>
        <a:stretch>
          <a:fillRect/>
        </a:stretch>
      </xdr:blipFill>
      <xdr:spPr>
        <a:xfrm>
          <a:off x="609600" y="79010256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754</xdr:row>
      <xdr:rowOff>0</xdr:rowOff>
    </xdr:from>
    <xdr:ext cx="800100" cy="523875"/>
    <xdr:pic>
      <xdr:nvPicPr>
        <xdr:cNvPr id="840" name="image829.jpg">
          <a:extLst>
            <a:ext uri="{FF2B5EF4-FFF2-40B4-BE49-F238E27FC236}">
              <a16:creationId xmlns:a16="http://schemas.microsoft.com/office/drawing/2014/main" xmlns="" id="{9081FB09-882C-4A1C-9313-A57687615328}"/>
            </a:ext>
          </a:extLst>
        </xdr:cNvPr>
        <xdr:cNvPicPr preferRelativeResize="0"/>
      </xdr:nvPicPr>
      <xdr:blipFill>
        <a:blip xmlns:r="http://schemas.openxmlformats.org/officeDocument/2006/relationships" r:embed="rId761" cstate="print"/>
        <a:stretch>
          <a:fillRect/>
        </a:stretch>
      </xdr:blipFill>
      <xdr:spPr>
        <a:xfrm>
          <a:off x="609600" y="79110840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755</xdr:row>
      <xdr:rowOff>0</xdr:rowOff>
    </xdr:from>
    <xdr:ext cx="800100" cy="523875"/>
    <xdr:pic>
      <xdr:nvPicPr>
        <xdr:cNvPr id="841" name="image828.jpg">
          <a:extLst>
            <a:ext uri="{FF2B5EF4-FFF2-40B4-BE49-F238E27FC236}">
              <a16:creationId xmlns:a16="http://schemas.microsoft.com/office/drawing/2014/main" xmlns="" id="{3F5FD2B0-08DC-482D-AD0A-6DC57BD40CFE}"/>
            </a:ext>
          </a:extLst>
        </xdr:cNvPr>
        <xdr:cNvPicPr preferRelativeResize="0"/>
      </xdr:nvPicPr>
      <xdr:blipFill>
        <a:blip xmlns:r="http://schemas.openxmlformats.org/officeDocument/2006/relationships" r:embed="rId762" cstate="print"/>
        <a:stretch>
          <a:fillRect/>
        </a:stretch>
      </xdr:blipFill>
      <xdr:spPr>
        <a:xfrm>
          <a:off x="609600" y="79211424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756</xdr:row>
      <xdr:rowOff>0</xdr:rowOff>
    </xdr:from>
    <xdr:ext cx="800100" cy="523875"/>
    <xdr:pic>
      <xdr:nvPicPr>
        <xdr:cNvPr id="842" name="image831.jpg">
          <a:extLst>
            <a:ext uri="{FF2B5EF4-FFF2-40B4-BE49-F238E27FC236}">
              <a16:creationId xmlns:a16="http://schemas.microsoft.com/office/drawing/2014/main" xmlns="" id="{31E87EAD-64B8-49C7-926F-FEFA46F42009}"/>
            </a:ext>
          </a:extLst>
        </xdr:cNvPr>
        <xdr:cNvPicPr preferRelativeResize="0"/>
      </xdr:nvPicPr>
      <xdr:blipFill>
        <a:blip xmlns:r="http://schemas.openxmlformats.org/officeDocument/2006/relationships" r:embed="rId763" cstate="print"/>
        <a:stretch>
          <a:fillRect/>
        </a:stretch>
      </xdr:blipFill>
      <xdr:spPr>
        <a:xfrm>
          <a:off x="609600" y="79312008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757</xdr:row>
      <xdr:rowOff>0</xdr:rowOff>
    </xdr:from>
    <xdr:ext cx="800100" cy="523875"/>
    <xdr:pic>
      <xdr:nvPicPr>
        <xdr:cNvPr id="843" name="image834.jpg">
          <a:extLst>
            <a:ext uri="{FF2B5EF4-FFF2-40B4-BE49-F238E27FC236}">
              <a16:creationId xmlns:a16="http://schemas.microsoft.com/office/drawing/2014/main" xmlns="" id="{BEE04018-9537-4D1D-A83E-431FF1A9B3C1}"/>
            </a:ext>
          </a:extLst>
        </xdr:cNvPr>
        <xdr:cNvPicPr preferRelativeResize="0"/>
      </xdr:nvPicPr>
      <xdr:blipFill>
        <a:blip xmlns:r="http://schemas.openxmlformats.org/officeDocument/2006/relationships" r:embed="rId764" cstate="print"/>
        <a:stretch>
          <a:fillRect/>
        </a:stretch>
      </xdr:blipFill>
      <xdr:spPr>
        <a:xfrm>
          <a:off x="609600" y="79412592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759</xdr:row>
      <xdr:rowOff>0</xdr:rowOff>
    </xdr:from>
    <xdr:ext cx="800100" cy="523875"/>
    <xdr:pic>
      <xdr:nvPicPr>
        <xdr:cNvPr id="844" name="image832.jpg">
          <a:extLst>
            <a:ext uri="{FF2B5EF4-FFF2-40B4-BE49-F238E27FC236}">
              <a16:creationId xmlns:a16="http://schemas.microsoft.com/office/drawing/2014/main" xmlns="" id="{057F1C40-2AD7-458E-BB59-826572887C97}"/>
            </a:ext>
          </a:extLst>
        </xdr:cNvPr>
        <xdr:cNvPicPr preferRelativeResize="0"/>
      </xdr:nvPicPr>
      <xdr:blipFill>
        <a:blip xmlns:r="http://schemas.openxmlformats.org/officeDocument/2006/relationships" r:embed="rId765" cstate="print"/>
        <a:stretch>
          <a:fillRect/>
        </a:stretch>
      </xdr:blipFill>
      <xdr:spPr>
        <a:xfrm>
          <a:off x="609600" y="79613760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760</xdr:row>
      <xdr:rowOff>0</xdr:rowOff>
    </xdr:from>
    <xdr:ext cx="800100" cy="523875"/>
    <xdr:pic>
      <xdr:nvPicPr>
        <xdr:cNvPr id="845" name="image833.jpg">
          <a:extLst>
            <a:ext uri="{FF2B5EF4-FFF2-40B4-BE49-F238E27FC236}">
              <a16:creationId xmlns:a16="http://schemas.microsoft.com/office/drawing/2014/main" xmlns="" id="{66A113D0-34E1-4A4E-97C8-96976E355584}"/>
            </a:ext>
          </a:extLst>
        </xdr:cNvPr>
        <xdr:cNvPicPr preferRelativeResize="0"/>
      </xdr:nvPicPr>
      <xdr:blipFill>
        <a:blip xmlns:r="http://schemas.openxmlformats.org/officeDocument/2006/relationships" r:embed="rId766" cstate="print"/>
        <a:stretch>
          <a:fillRect/>
        </a:stretch>
      </xdr:blipFill>
      <xdr:spPr>
        <a:xfrm>
          <a:off x="609600" y="79714344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761</xdr:row>
      <xdr:rowOff>0</xdr:rowOff>
    </xdr:from>
    <xdr:ext cx="800100" cy="523875"/>
    <xdr:pic>
      <xdr:nvPicPr>
        <xdr:cNvPr id="846" name="image853.jpg">
          <a:extLst>
            <a:ext uri="{FF2B5EF4-FFF2-40B4-BE49-F238E27FC236}">
              <a16:creationId xmlns:a16="http://schemas.microsoft.com/office/drawing/2014/main" xmlns="" id="{78358542-F23B-46A0-9073-1914BB839F1A}"/>
            </a:ext>
          </a:extLst>
        </xdr:cNvPr>
        <xdr:cNvPicPr preferRelativeResize="0"/>
      </xdr:nvPicPr>
      <xdr:blipFill>
        <a:blip xmlns:r="http://schemas.openxmlformats.org/officeDocument/2006/relationships" r:embed="rId767" cstate="print"/>
        <a:stretch>
          <a:fillRect/>
        </a:stretch>
      </xdr:blipFill>
      <xdr:spPr>
        <a:xfrm>
          <a:off x="609600" y="79814928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762</xdr:row>
      <xdr:rowOff>0</xdr:rowOff>
    </xdr:from>
    <xdr:ext cx="800100" cy="523875"/>
    <xdr:pic>
      <xdr:nvPicPr>
        <xdr:cNvPr id="847" name="image836.jpg">
          <a:extLst>
            <a:ext uri="{FF2B5EF4-FFF2-40B4-BE49-F238E27FC236}">
              <a16:creationId xmlns:a16="http://schemas.microsoft.com/office/drawing/2014/main" xmlns="" id="{118A6542-7436-433D-8108-3B13106EE4A2}"/>
            </a:ext>
          </a:extLst>
        </xdr:cNvPr>
        <xdr:cNvPicPr preferRelativeResize="0"/>
      </xdr:nvPicPr>
      <xdr:blipFill>
        <a:blip xmlns:r="http://schemas.openxmlformats.org/officeDocument/2006/relationships" r:embed="rId768" cstate="print"/>
        <a:stretch>
          <a:fillRect/>
        </a:stretch>
      </xdr:blipFill>
      <xdr:spPr>
        <a:xfrm>
          <a:off x="609600" y="79915512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763</xdr:row>
      <xdr:rowOff>0</xdr:rowOff>
    </xdr:from>
    <xdr:ext cx="800100" cy="523875"/>
    <xdr:pic>
      <xdr:nvPicPr>
        <xdr:cNvPr id="848" name="image851.jpg">
          <a:extLst>
            <a:ext uri="{FF2B5EF4-FFF2-40B4-BE49-F238E27FC236}">
              <a16:creationId xmlns:a16="http://schemas.microsoft.com/office/drawing/2014/main" xmlns="" id="{32C27814-984A-4E6F-8D1B-AC7EE2A6F995}"/>
            </a:ext>
          </a:extLst>
        </xdr:cNvPr>
        <xdr:cNvPicPr preferRelativeResize="0"/>
      </xdr:nvPicPr>
      <xdr:blipFill>
        <a:blip xmlns:r="http://schemas.openxmlformats.org/officeDocument/2006/relationships" r:embed="rId769" cstate="print"/>
        <a:stretch>
          <a:fillRect/>
        </a:stretch>
      </xdr:blipFill>
      <xdr:spPr>
        <a:xfrm>
          <a:off x="609600" y="80016096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764</xdr:row>
      <xdr:rowOff>0</xdr:rowOff>
    </xdr:from>
    <xdr:ext cx="800100" cy="523875"/>
    <xdr:pic>
      <xdr:nvPicPr>
        <xdr:cNvPr id="849" name="image856.jpg">
          <a:extLst>
            <a:ext uri="{FF2B5EF4-FFF2-40B4-BE49-F238E27FC236}">
              <a16:creationId xmlns:a16="http://schemas.microsoft.com/office/drawing/2014/main" xmlns="" id="{32AF7183-13A3-415B-AC00-F44B7FA77BDF}"/>
            </a:ext>
          </a:extLst>
        </xdr:cNvPr>
        <xdr:cNvPicPr preferRelativeResize="0"/>
      </xdr:nvPicPr>
      <xdr:blipFill>
        <a:blip xmlns:r="http://schemas.openxmlformats.org/officeDocument/2006/relationships" r:embed="rId770" cstate="print"/>
        <a:stretch>
          <a:fillRect/>
        </a:stretch>
      </xdr:blipFill>
      <xdr:spPr>
        <a:xfrm>
          <a:off x="609600" y="80116680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765</xdr:row>
      <xdr:rowOff>0</xdr:rowOff>
    </xdr:from>
    <xdr:ext cx="800100" cy="523875"/>
    <xdr:pic>
      <xdr:nvPicPr>
        <xdr:cNvPr id="850" name="image841.jpg">
          <a:extLst>
            <a:ext uri="{FF2B5EF4-FFF2-40B4-BE49-F238E27FC236}">
              <a16:creationId xmlns:a16="http://schemas.microsoft.com/office/drawing/2014/main" xmlns="" id="{2AAC144C-3D31-459F-AC53-7390D6533130}"/>
            </a:ext>
          </a:extLst>
        </xdr:cNvPr>
        <xdr:cNvPicPr preferRelativeResize="0"/>
      </xdr:nvPicPr>
      <xdr:blipFill>
        <a:blip xmlns:r="http://schemas.openxmlformats.org/officeDocument/2006/relationships" r:embed="rId771" cstate="print"/>
        <a:stretch>
          <a:fillRect/>
        </a:stretch>
      </xdr:blipFill>
      <xdr:spPr>
        <a:xfrm>
          <a:off x="609600" y="80217264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766</xdr:row>
      <xdr:rowOff>0</xdr:rowOff>
    </xdr:from>
    <xdr:ext cx="800100" cy="523875"/>
    <xdr:pic>
      <xdr:nvPicPr>
        <xdr:cNvPr id="851" name="image843.jpg">
          <a:extLst>
            <a:ext uri="{FF2B5EF4-FFF2-40B4-BE49-F238E27FC236}">
              <a16:creationId xmlns:a16="http://schemas.microsoft.com/office/drawing/2014/main" xmlns="" id="{F7FA4519-F2E1-4253-AECD-FA51F4FAFB74}"/>
            </a:ext>
          </a:extLst>
        </xdr:cNvPr>
        <xdr:cNvPicPr preferRelativeResize="0"/>
      </xdr:nvPicPr>
      <xdr:blipFill>
        <a:blip xmlns:r="http://schemas.openxmlformats.org/officeDocument/2006/relationships" r:embed="rId772" cstate="print"/>
        <a:stretch>
          <a:fillRect/>
        </a:stretch>
      </xdr:blipFill>
      <xdr:spPr>
        <a:xfrm>
          <a:off x="609600" y="80317848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767</xdr:row>
      <xdr:rowOff>0</xdr:rowOff>
    </xdr:from>
    <xdr:ext cx="800100" cy="523875"/>
    <xdr:pic>
      <xdr:nvPicPr>
        <xdr:cNvPr id="852" name="image838.jpg">
          <a:extLst>
            <a:ext uri="{FF2B5EF4-FFF2-40B4-BE49-F238E27FC236}">
              <a16:creationId xmlns:a16="http://schemas.microsoft.com/office/drawing/2014/main" xmlns="" id="{67E6AC66-898D-48B2-AAC1-FE23C7B30195}"/>
            </a:ext>
          </a:extLst>
        </xdr:cNvPr>
        <xdr:cNvPicPr preferRelativeResize="0"/>
      </xdr:nvPicPr>
      <xdr:blipFill>
        <a:blip xmlns:r="http://schemas.openxmlformats.org/officeDocument/2006/relationships" r:embed="rId773" cstate="print"/>
        <a:stretch>
          <a:fillRect/>
        </a:stretch>
      </xdr:blipFill>
      <xdr:spPr>
        <a:xfrm>
          <a:off x="609600" y="80418432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768</xdr:row>
      <xdr:rowOff>0</xdr:rowOff>
    </xdr:from>
    <xdr:ext cx="800100" cy="523875"/>
    <xdr:pic>
      <xdr:nvPicPr>
        <xdr:cNvPr id="853" name="image839.jpg">
          <a:extLst>
            <a:ext uri="{FF2B5EF4-FFF2-40B4-BE49-F238E27FC236}">
              <a16:creationId xmlns:a16="http://schemas.microsoft.com/office/drawing/2014/main" xmlns="" id="{6C68147F-D4B5-4643-8EAC-210D379017CF}"/>
            </a:ext>
          </a:extLst>
        </xdr:cNvPr>
        <xdr:cNvPicPr preferRelativeResize="0"/>
      </xdr:nvPicPr>
      <xdr:blipFill>
        <a:blip xmlns:r="http://schemas.openxmlformats.org/officeDocument/2006/relationships" r:embed="rId774" cstate="print"/>
        <a:stretch>
          <a:fillRect/>
        </a:stretch>
      </xdr:blipFill>
      <xdr:spPr>
        <a:xfrm>
          <a:off x="609600" y="80519016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769</xdr:row>
      <xdr:rowOff>0</xdr:rowOff>
    </xdr:from>
    <xdr:ext cx="800100" cy="523875"/>
    <xdr:pic>
      <xdr:nvPicPr>
        <xdr:cNvPr id="854" name="image840.jpg">
          <a:extLst>
            <a:ext uri="{FF2B5EF4-FFF2-40B4-BE49-F238E27FC236}">
              <a16:creationId xmlns:a16="http://schemas.microsoft.com/office/drawing/2014/main" xmlns="" id="{55E05A4C-DBF8-4580-AEB9-47E3FABCAF08}"/>
            </a:ext>
          </a:extLst>
        </xdr:cNvPr>
        <xdr:cNvPicPr preferRelativeResize="0"/>
      </xdr:nvPicPr>
      <xdr:blipFill>
        <a:blip xmlns:r="http://schemas.openxmlformats.org/officeDocument/2006/relationships" r:embed="rId775" cstate="print"/>
        <a:stretch>
          <a:fillRect/>
        </a:stretch>
      </xdr:blipFill>
      <xdr:spPr>
        <a:xfrm>
          <a:off x="609600" y="80619600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770</xdr:row>
      <xdr:rowOff>0</xdr:rowOff>
    </xdr:from>
    <xdr:ext cx="800100" cy="523875"/>
    <xdr:pic>
      <xdr:nvPicPr>
        <xdr:cNvPr id="855" name="image837.jpg">
          <a:extLst>
            <a:ext uri="{FF2B5EF4-FFF2-40B4-BE49-F238E27FC236}">
              <a16:creationId xmlns:a16="http://schemas.microsoft.com/office/drawing/2014/main" xmlns="" id="{5202904C-E28A-404F-8184-C34BFBBA0345}"/>
            </a:ext>
          </a:extLst>
        </xdr:cNvPr>
        <xdr:cNvPicPr preferRelativeResize="0"/>
      </xdr:nvPicPr>
      <xdr:blipFill>
        <a:blip xmlns:r="http://schemas.openxmlformats.org/officeDocument/2006/relationships" r:embed="rId776" cstate="print"/>
        <a:stretch>
          <a:fillRect/>
        </a:stretch>
      </xdr:blipFill>
      <xdr:spPr>
        <a:xfrm>
          <a:off x="609600" y="80720184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771</xdr:row>
      <xdr:rowOff>0</xdr:rowOff>
    </xdr:from>
    <xdr:ext cx="800100" cy="523875"/>
    <xdr:pic>
      <xdr:nvPicPr>
        <xdr:cNvPr id="856" name="image845.jpg">
          <a:extLst>
            <a:ext uri="{FF2B5EF4-FFF2-40B4-BE49-F238E27FC236}">
              <a16:creationId xmlns:a16="http://schemas.microsoft.com/office/drawing/2014/main" xmlns="" id="{C7DDA1D1-0C77-4856-8032-54F21E9345C6}"/>
            </a:ext>
          </a:extLst>
        </xdr:cNvPr>
        <xdr:cNvPicPr preferRelativeResize="0"/>
      </xdr:nvPicPr>
      <xdr:blipFill>
        <a:blip xmlns:r="http://schemas.openxmlformats.org/officeDocument/2006/relationships" r:embed="rId777" cstate="print"/>
        <a:stretch>
          <a:fillRect/>
        </a:stretch>
      </xdr:blipFill>
      <xdr:spPr>
        <a:xfrm>
          <a:off x="609600" y="80820768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772</xdr:row>
      <xdr:rowOff>0</xdr:rowOff>
    </xdr:from>
    <xdr:ext cx="800100" cy="523875"/>
    <xdr:pic>
      <xdr:nvPicPr>
        <xdr:cNvPr id="857" name="image847.jpg">
          <a:extLst>
            <a:ext uri="{FF2B5EF4-FFF2-40B4-BE49-F238E27FC236}">
              <a16:creationId xmlns:a16="http://schemas.microsoft.com/office/drawing/2014/main" xmlns="" id="{A5282CBE-1744-42C0-913E-64F3C535F886}"/>
            </a:ext>
          </a:extLst>
        </xdr:cNvPr>
        <xdr:cNvPicPr preferRelativeResize="0"/>
      </xdr:nvPicPr>
      <xdr:blipFill>
        <a:blip xmlns:r="http://schemas.openxmlformats.org/officeDocument/2006/relationships" r:embed="rId778" cstate="print"/>
        <a:stretch>
          <a:fillRect/>
        </a:stretch>
      </xdr:blipFill>
      <xdr:spPr>
        <a:xfrm>
          <a:off x="609600" y="80921352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773</xdr:row>
      <xdr:rowOff>0</xdr:rowOff>
    </xdr:from>
    <xdr:ext cx="800100" cy="523875"/>
    <xdr:pic>
      <xdr:nvPicPr>
        <xdr:cNvPr id="858" name="image844.jpg">
          <a:extLst>
            <a:ext uri="{FF2B5EF4-FFF2-40B4-BE49-F238E27FC236}">
              <a16:creationId xmlns:a16="http://schemas.microsoft.com/office/drawing/2014/main" xmlns="" id="{22C16132-0E7F-4AC3-891F-BF65553D8098}"/>
            </a:ext>
          </a:extLst>
        </xdr:cNvPr>
        <xdr:cNvPicPr preferRelativeResize="0"/>
      </xdr:nvPicPr>
      <xdr:blipFill>
        <a:blip xmlns:r="http://schemas.openxmlformats.org/officeDocument/2006/relationships" r:embed="rId779" cstate="print"/>
        <a:stretch>
          <a:fillRect/>
        </a:stretch>
      </xdr:blipFill>
      <xdr:spPr>
        <a:xfrm>
          <a:off x="609600" y="81021936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774</xdr:row>
      <xdr:rowOff>0</xdr:rowOff>
    </xdr:from>
    <xdr:ext cx="800100" cy="523875"/>
    <xdr:pic>
      <xdr:nvPicPr>
        <xdr:cNvPr id="859" name="image848.jpg">
          <a:extLst>
            <a:ext uri="{FF2B5EF4-FFF2-40B4-BE49-F238E27FC236}">
              <a16:creationId xmlns:a16="http://schemas.microsoft.com/office/drawing/2014/main" xmlns="" id="{9893083A-6D88-4741-8E94-6237FB5FC5FA}"/>
            </a:ext>
          </a:extLst>
        </xdr:cNvPr>
        <xdr:cNvPicPr preferRelativeResize="0"/>
      </xdr:nvPicPr>
      <xdr:blipFill>
        <a:blip xmlns:r="http://schemas.openxmlformats.org/officeDocument/2006/relationships" r:embed="rId780" cstate="print"/>
        <a:stretch>
          <a:fillRect/>
        </a:stretch>
      </xdr:blipFill>
      <xdr:spPr>
        <a:xfrm>
          <a:off x="609600" y="81122520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775</xdr:row>
      <xdr:rowOff>0</xdr:rowOff>
    </xdr:from>
    <xdr:ext cx="800100" cy="523875"/>
    <xdr:pic>
      <xdr:nvPicPr>
        <xdr:cNvPr id="860" name="image846.jpg">
          <a:extLst>
            <a:ext uri="{FF2B5EF4-FFF2-40B4-BE49-F238E27FC236}">
              <a16:creationId xmlns:a16="http://schemas.microsoft.com/office/drawing/2014/main" xmlns="" id="{C1D77FE5-56EB-48D6-8CD9-25F5AD66227A}"/>
            </a:ext>
          </a:extLst>
        </xdr:cNvPr>
        <xdr:cNvPicPr preferRelativeResize="0"/>
      </xdr:nvPicPr>
      <xdr:blipFill>
        <a:blip xmlns:r="http://schemas.openxmlformats.org/officeDocument/2006/relationships" r:embed="rId781" cstate="print"/>
        <a:stretch>
          <a:fillRect/>
        </a:stretch>
      </xdr:blipFill>
      <xdr:spPr>
        <a:xfrm>
          <a:off x="609600" y="81223104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776</xdr:row>
      <xdr:rowOff>0</xdr:rowOff>
    </xdr:from>
    <xdr:ext cx="800100" cy="523875"/>
    <xdr:pic>
      <xdr:nvPicPr>
        <xdr:cNvPr id="862" name="image864.jpg">
          <a:extLst>
            <a:ext uri="{FF2B5EF4-FFF2-40B4-BE49-F238E27FC236}">
              <a16:creationId xmlns:a16="http://schemas.microsoft.com/office/drawing/2014/main" xmlns="" id="{3608D29D-7ABE-4746-994B-9A48CE851248}"/>
            </a:ext>
          </a:extLst>
        </xdr:cNvPr>
        <xdr:cNvPicPr preferRelativeResize="0"/>
      </xdr:nvPicPr>
      <xdr:blipFill>
        <a:blip xmlns:r="http://schemas.openxmlformats.org/officeDocument/2006/relationships" r:embed="rId782" cstate="print"/>
        <a:stretch>
          <a:fillRect/>
        </a:stretch>
      </xdr:blipFill>
      <xdr:spPr>
        <a:xfrm>
          <a:off x="609600" y="81424272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777</xdr:row>
      <xdr:rowOff>0</xdr:rowOff>
    </xdr:from>
    <xdr:ext cx="800100" cy="523875"/>
    <xdr:pic>
      <xdr:nvPicPr>
        <xdr:cNvPr id="863" name="image849.jpg">
          <a:extLst>
            <a:ext uri="{FF2B5EF4-FFF2-40B4-BE49-F238E27FC236}">
              <a16:creationId xmlns:a16="http://schemas.microsoft.com/office/drawing/2014/main" xmlns="" id="{0776B995-49F3-410F-A335-48ED5D8951DE}"/>
            </a:ext>
          </a:extLst>
        </xdr:cNvPr>
        <xdr:cNvPicPr preferRelativeResize="0"/>
      </xdr:nvPicPr>
      <xdr:blipFill>
        <a:blip xmlns:r="http://schemas.openxmlformats.org/officeDocument/2006/relationships" r:embed="rId783" cstate="print"/>
        <a:stretch>
          <a:fillRect/>
        </a:stretch>
      </xdr:blipFill>
      <xdr:spPr>
        <a:xfrm>
          <a:off x="609600" y="81524856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778</xdr:row>
      <xdr:rowOff>0</xdr:rowOff>
    </xdr:from>
    <xdr:ext cx="800100" cy="523875"/>
    <xdr:pic>
      <xdr:nvPicPr>
        <xdr:cNvPr id="864" name="image850.jpg">
          <a:extLst>
            <a:ext uri="{FF2B5EF4-FFF2-40B4-BE49-F238E27FC236}">
              <a16:creationId xmlns:a16="http://schemas.microsoft.com/office/drawing/2014/main" xmlns="" id="{2319F807-15B4-40CF-9D64-793351E2D5E7}"/>
            </a:ext>
          </a:extLst>
        </xdr:cNvPr>
        <xdr:cNvPicPr preferRelativeResize="0"/>
      </xdr:nvPicPr>
      <xdr:blipFill>
        <a:blip xmlns:r="http://schemas.openxmlformats.org/officeDocument/2006/relationships" r:embed="rId784" cstate="print"/>
        <a:stretch>
          <a:fillRect/>
        </a:stretch>
      </xdr:blipFill>
      <xdr:spPr>
        <a:xfrm>
          <a:off x="609600" y="81625440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779</xdr:row>
      <xdr:rowOff>0</xdr:rowOff>
    </xdr:from>
    <xdr:ext cx="800100" cy="523875"/>
    <xdr:pic>
      <xdr:nvPicPr>
        <xdr:cNvPr id="865" name="image852.jpg">
          <a:extLst>
            <a:ext uri="{FF2B5EF4-FFF2-40B4-BE49-F238E27FC236}">
              <a16:creationId xmlns:a16="http://schemas.microsoft.com/office/drawing/2014/main" xmlns="" id="{46C9707C-5734-45E7-966E-DC2C80E8A538}"/>
            </a:ext>
          </a:extLst>
        </xdr:cNvPr>
        <xdr:cNvPicPr preferRelativeResize="0"/>
      </xdr:nvPicPr>
      <xdr:blipFill>
        <a:blip xmlns:r="http://schemas.openxmlformats.org/officeDocument/2006/relationships" r:embed="rId785" cstate="print"/>
        <a:stretch>
          <a:fillRect/>
        </a:stretch>
      </xdr:blipFill>
      <xdr:spPr>
        <a:xfrm>
          <a:off x="609600" y="81726024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780</xdr:row>
      <xdr:rowOff>0</xdr:rowOff>
    </xdr:from>
    <xdr:ext cx="800100" cy="523875"/>
    <xdr:pic>
      <xdr:nvPicPr>
        <xdr:cNvPr id="866" name="image855.jpg">
          <a:extLst>
            <a:ext uri="{FF2B5EF4-FFF2-40B4-BE49-F238E27FC236}">
              <a16:creationId xmlns:a16="http://schemas.microsoft.com/office/drawing/2014/main" xmlns="" id="{246A7BB7-0884-4D3D-9AFD-7E5C21647112}"/>
            </a:ext>
          </a:extLst>
        </xdr:cNvPr>
        <xdr:cNvPicPr preferRelativeResize="0"/>
      </xdr:nvPicPr>
      <xdr:blipFill>
        <a:blip xmlns:r="http://schemas.openxmlformats.org/officeDocument/2006/relationships" r:embed="rId786" cstate="print"/>
        <a:stretch>
          <a:fillRect/>
        </a:stretch>
      </xdr:blipFill>
      <xdr:spPr>
        <a:xfrm>
          <a:off x="609600" y="81826608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781</xdr:row>
      <xdr:rowOff>0</xdr:rowOff>
    </xdr:from>
    <xdr:ext cx="800100" cy="523875"/>
    <xdr:pic>
      <xdr:nvPicPr>
        <xdr:cNvPr id="867" name="image854.jpg">
          <a:extLst>
            <a:ext uri="{FF2B5EF4-FFF2-40B4-BE49-F238E27FC236}">
              <a16:creationId xmlns:a16="http://schemas.microsoft.com/office/drawing/2014/main" xmlns="" id="{96FEDEA1-AC28-4B2D-B551-457D708CDB63}"/>
            </a:ext>
          </a:extLst>
        </xdr:cNvPr>
        <xdr:cNvPicPr preferRelativeResize="0"/>
      </xdr:nvPicPr>
      <xdr:blipFill>
        <a:blip xmlns:r="http://schemas.openxmlformats.org/officeDocument/2006/relationships" r:embed="rId787" cstate="print"/>
        <a:stretch>
          <a:fillRect/>
        </a:stretch>
      </xdr:blipFill>
      <xdr:spPr>
        <a:xfrm>
          <a:off x="609600" y="82027776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782</xdr:row>
      <xdr:rowOff>0</xdr:rowOff>
    </xdr:from>
    <xdr:ext cx="800100" cy="523875"/>
    <xdr:pic>
      <xdr:nvPicPr>
        <xdr:cNvPr id="868" name="image860.jpg">
          <a:extLst>
            <a:ext uri="{FF2B5EF4-FFF2-40B4-BE49-F238E27FC236}">
              <a16:creationId xmlns:a16="http://schemas.microsoft.com/office/drawing/2014/main" xmlns="" id="{053C2700-6558-4F32-93E8-356F9FFD597F}"/>
            </a:ext>
          </a:extLst>
        </xdr:cNvPr>
        <xdr:cNvPicPr preferRelativeResize="0"/>
      </xdr:nvPicPr>
      <xdr:blipFill>
        <a:blip xmlns:r="http://schemas.openxmlformats.org/officeDocument/2006/relationships" r:embed="rId788" cstate="print"/>
        <a:stretch>
          <a:fillRect/>
        </a:stretch>
      </xdr:blipFill>
      <xdr:spPr>
        <a:xfrm>
          <a:off x="609600" y="82128360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783</xdr:row>
      <xdr:rowOff>0</xdr:rowOff>
    </xdr:from>
    <xdr:ext cx="800100" cy="523875"/>
    <xdr:pic>
      <xdr:nvPicPr>
        <xdr:cNvPr id="869" name="image857.jpg">
          <a:extLst>
            <a:ext uri="{FF2B5EF4-FFF2-40B4-BE49-F238E27FC236}">
              <a16:creationId xmlns:a16="http://schemas.microsoft.com/office/drawing/2014/main" xmlns="" id="{17832A46-6578-49AD-B1BC-A7D61BA113CF}"/>
            </a:ext>
          </a:extLst>
        </xdr:cNvPr>
        <xdr:cNvPicPr preferRelativeResize="0"/>
      </xdr:nvPicPr>
      <xdr:blipFill>
        <a:blip xmlns:r="http://schemas.openxmlformats.org/officeDocument/2006/relationships" r:embed="rId789" cstate="print"/>
        <a:stretch>
          <a:fillRect/>
        </a:stretch>
      </xdr:blipFill>
      <xdr:spPr>
        <a:xfrm>
          <a:off x="609600" y="82228944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784</xdr:row>
      <xdr:rowOff>0</xdr:rowOff>
    </xdr:from>
    <xdr:ext cx="800100" cy="523875"/>
    <xdr:pic>
      <xdr:nvPicPr>
        <xdr:cNvPr id="870" name="image858.jpg">
          <a:extLst>
            <a:ext uri="{FF2B5EF4-FFF2-40B4-BE49-F238E27FC236}">
              <a16:creationId xmlns:a16="http://schemas.microsoft.com/office/drawing/2014/main" xmlns="" id="{3078A80F-5AAD-482D-9DD8-7706B7FF1892}"/>
            </a:ext>
          </a:extLst>
        </xdr:cNvPr>
        <xdr:cNvPicPr preferRelativeResize="0"/>
      </xdr:nvPicPr>
      <xdr:blipFill>
        <a:blip xmlns:r="http://schemas.openxmlformats.org/officeDocument/2006/relationships" r:embed="rId790" cstate="print"/>
        <a:stretch>
          <a:fillRect/>
        </a:stretch>
      </xdr:blipFill>
      <xdr:spPr>
        <a:xfrm>
          <a:off x="609600" y="82329528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785</xdr:row>
      <xdr:rowOff>0</xdr:rowOff>
    </xdr:from>
    <xdr:ext cx="800100" cy="523875"/>
    <xdr:pic>
      <xdr:nvPicPr>
        <xdr:cNvPr id="871" name="image859.jpg">
          <a:extLst>
            <a:ext uri="{FF2B5EF4-FFF2-40B4-BE49-F238E27FC236}">
              <a16:creationId xmlns:a16="http://schemas.microsoft.com/office/drawing/2014/main" xmlns="" id="{8011BAB9-55F3-4EAD-BB6A-439047C42BF0}"/>
            </a:ext>
          </a:extLst>
        </xdr:cNvPr>
        <xdr:cNvPicPr preferRelativeResize="0"/>
      </xdr:nvPicPr>
      <xdr:blipFill>
        <a:blip xmlns:r="http://schemas.openxmlformats.org/officeDocument/2006/relationships" r:embed="rId791" cstate="print"/>
        <a:stretch>
          <a:fillRect/>
        </a:stretch>
      </xdr:blipFill>
      <xdr:spPr>
        <a:xfrm>
          <a:off x="609600" y="82430112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786</xdr:row>
      <xdr:rowOff>0</xdr:rowOff>
    </xdr:from>
    <xdr:ext cx="800100" cy="523875"/>
    <xdr:pic>
      <xdr:nvPicPr>
        <xdr:cNvPr id="872" name="image862.jpg">
          <a:extLst>
            <a:ext uri="{FF2B5EF4-FFF2-40B4-BE49-F238E27FC236}">
              <a16:creationId xmlns:a16="http://schemas.microsoft.com/office/drawing/2014/main" xmlns="" id="{E25E7599-8A08-49E4-97D1-3C77E01B28FE}"/>
            </a:ext>
          </a:extLst>
        </xdr:cNvPr>
        <xdr:cNvPicPr preferRelativeResize="0"/>
      </xdr:nvPicPr>
      <xdr:blipFill>
        <a:blip xmlns:r="http://schemas.openxmlformats.org/officeDocument/2006/relationships" r:embed="rId792" cstate="print"/>
        <a:stretch>
          <a:fillRect/>
        </a:stretch>
      </xdr:blipFill>
      <xdr:spPr>
        <a:xfrm>
          <a:off x="609600" y="82530696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787</xdr:row>
      <xdr:rowOff>0</xdr:rowOff>
    </xdr:from>
    <xdr:ext cx="800100" cy="523875"/>
    <xdr:pic>
      <xdr:nvPicPr>
        <xdr:cNvPr id="874" name="image861.jpg">
          <a:extLst>
            <a:ext uri="{FF2B5EF4-FFF2-40B4-BE49-F238E27FC236}">
              <a16:creationId xmlns:a16="http://schemas.microsoft.com/office/drawing/2014/main" xmlns="" id="{D8F3FCDF-3808-4C47-AC78-50FF45C31F94}"/>
            </a:ext>
          </a:extLst>
        </xdr:cNvPr>
        <xdr:cNvPicPr preferRelativeResize="0"/>
      </xdr:nvPicPr>
      <xdr:blipFill>
        <a:blip xmlns:r="http://schemas.openxmlformats.org/officeDocument/2006/relationships" r:embed="rId793" cstate="print"/>
        <a:stretch>
          <a:fillRect/>
        </a:stretch>
      </xdr:blipFill>
      <xdr:spPr>
        <a:xfrm>
          <a:off x="609600" y="82731864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788</xdr:row>
      <xdr:rowOff>0</xdr:rowOff>
    </xdr:from>
    <xdr:ext cx="800100" cy="523875"/>
    <xdr:pic>
      <xdr:nvPicPr>
        <xdr:cNvPr id="875" name="image878.jpg">
          <a:extLst>
            <a:ext uri="{FF2B5EF4-FFF2-40B4-BE49-F238E27FC236}">
              <a16:creationId xmlns:a16="http://schemas.microsoft.com/office/drawing/2014/main" xmlns="" id="{61BCC159-4BDB-4C6F-83EC-D747A0426794}"/>
            </a:ext>
          </a:extLst>
        </xdr:cNvPr>
        <xdr:cNvPicPr preferRelativeResize="0"/>
      </xdr:nvPicPr>
      <xdr:blipFill>
        <a:blip xmlns:r="http://schemas.openxmlformats.org/officeDocument/2006/relationships" r:embed="rId794" cstate="print"/>
        <a:stretch>
          <a:fillRect/>
        </a:stretch>
      </xdr:blipFill>
      <xdr:spPr>
        <a:xfrm>
          <a:off x="609600" y="82832448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789</xdr:row>
      <xdr:rowOff>0</xdr:rowOff>
    </xdr:from>
    <xdr:ext cx="800100" cy="523875"/>
    <xdr:pic>
      <xdr:nvPicPr>
        <xdr:cNvPr id="876" name="image869.jpg">
          <a:extLst>
            <a:ext uri="{FF2B5EF4-FFF2-40B4-BE49-F238E27FC236}">
              <a16:creationId xmlns:a16="http://schemas.microsoft.com/office/drawing/2014/main" xmlns="" id="{7D10B718-6F7B-45B4-B12A-4DEC0492DF4F}"/>
            </a:ext>
          </a:extLst>
        </xdr:cNvPr>
        <xdr:cNvPicPr preferRelativeResize="0"/>
      </xdr:nvPicPr>
      <xdr:blipFill>
        <a:blip xmlns:r="http://schemas.openxmlformats.org/officeDocument/2006/relationships" r:embed="rId795" cstate="print"/>
        <a:stretch>
          <a:fillRect/>
        </a:stretch>
      </xdr:blipFill>
      <xdr:spPr>
        <a:xfrm>
          <a:off x="609600" y="82933032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790</xdr:row>
      <xdr:rowOff>0</xdr:rowOff>
    </xdr:from>
    <xdr:ext cx="800100" cy="523875"/>
    <xdr:pic>
      <xdr:nvPicPr>
        <xdr:cNvPr id="877" name="image863.jpg">
          <a:extLst>
            <a:ext uri="{FF2B5EF4-FFF2-40B4-BE49-F238E27FC236}">
              <a16:creationId xmlns:a16="http://schemas.microsoft.com/office/drawing/2014/main" xmlns="" id="{DB54F66F-FD30-46EC-8B39-E3E6120ADE17}"/>
            </a:ext>
          </a:extLst>
        </xdr:cNvPr>
        <xdr:cNvPicPr preferRelativeResize="0"/>
      </xdr:nvPicPr>
      <xdr:blipFill>
        <a:blip xmlns:r="http://schemas.openxmlformats.org/officeDocument/2006/relationships" r:embed="rId796" cstate="print"/>
        <a:stretch>
          <a:fillRect/>
        </a:stretch>
      </xdr:blipFill>
      <xdr:spPr>
        <a:xfrm>
          <a:off x="609600" y="83033616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791</xdr:row>
      <xdr:rowOff>0</xdr:rowOff>
    </xdr:from>
    <xdr:ext cx="800100" cy="523875"/>
    <xdr:pic>
      <xdr:nvPicPr>
        <xdr:cNvPr id="878" name="image868.jpg">
          <a:extLst>
            <a:ext uri="{FF2B5EF4-FFF2-40B4-BE49-F238E27FC236}">
              <a16:creationId xmlns:a16="http://schemas.microsoft.com/office/drawing/2014/main" xmlns="" id="{9E67B0EB-C220-49B8-A178-81EEEC97E3B0}"/>
            </a:ext>
          </a:extLst>
        </xdr:cNvPr>
        <xdr:cNvPicPr preferRelativeResize="0"/>
      </xdr:nvPicPr>
      <xdr:blipFill>
        <a:blip xmlns:r="http://schemas.openxmlformats.org/officeDocument/2006/relationships" r:embed="rId797" cstate="print"/>
        <a:stretch>
          <a:fillRect/>
        </a:stretch>
      </xdr:blipFill>
      <xdr:spPr>
        <a:xfrm>
          <a:off x="609600" y="83134200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792</xdr:row>
      <xdr:rowOff>0</xdr:rowOff>
    </xdr:from>
    <xdr:ext cx="800100" cy="523875"/>
    <xdr:pic>
      <xdr:nvPicPr>
        <xdr:cNvPr id="879" name="image865.jpg">
          <a:extLst>
            <a:ext uri="{FF2B5EF4-FFF2-40B4-BE49-F238E27FC236}">
              <a16:creationId xmlns:a16="http://schemas.microsoft.com/office/drawing/2014/main" xmlns="" id="{877C1C37-5C64-4D1D-9CF2-5F7824B0FA0B}"/>
            </a:ext>
          </a:extLst>
        </xdr:cNvPr>
        <xdr:cNvPicPr preferRelativeResize="0"/>
      </xdr:nvPicPr>
      <xdr:blipFill>
        <a:blip xmlns:r="http://schemas.openxmlformats.org/officeDocument/2006/relationships" r:embed="rId798" cstate="print"/>
        <a:stretch>
          <a:fillRect/>
        </a:stretch>
      </xdr:blipFill>
      <xdr:spPr>
        <a:xfrm>
          <a:off x="609600" y="83234784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793</xdr:row>
      <xdr:rowOff>0</xdr:rowOff>
    </xdr:from>
    <xdr:ext cx="800100" cy="523875"/>
    <xdr:pic>
      <xdr:nvPicPr>
        <xdr:cNvPr id="880" name="image867.jpg">
          <a:extLst>
            <a:ext uri="{FF2B5EF4-FFF2-40B4-BE49-F238E27FC236}">
              <a16:creationId xmlns:a16="http://schemas.microsoft.com/office/drawing/2014/main" xmlns="" id="{DDF21C09-2623-4A9A-B6F4-FF8BD8EC4D4B}"/>
            </a:ext>
          </a:extLst>
        </xdr:cNvPr>
        <xdr:cNvPicPr preferRelativeResize="0"/>
      </xdr:nvPicPr>
      <xdr:blipFill>
        <a:blip xmlns:r="http://schemas.openxmlformats.org/officeDocument/2006/relationships" r:embed="rId799" cstate="print"/>
        <a:stretch>
          <a:fillRect/>
        </a:stretch>
      </xdr:blipFill>
      <xdr:spPr>
        <a:xfrm>
          <a:off x="609600" y="83335368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795</xdr:row>
      <xdr:rowOff>0</xdr:rowOff>
    </xdr:from>
    <xdr:ext cx="800100" cy="523875"/>
    <xdr:pic>
      <xdr:nvPicPr>
        <xdr:cNvPr id="882" name="image872.jpg">
          <a:extLst>
            <a:ext uri="{FF2B5EF4-FFF2-40B4-BE49-F238E27FC236}">
              <a16:creationId xmlns:a16="http://schemas.microsoft.com/office/drawing/2014/main" xmlns="" id="{652A5CC8-E882-4E62-BE66-AD56DD0560FE}"/>
            </a:ext>
          </a:extLst>
        </xdr:cNvPr>
        <xdr:cNvPicPr preferRelativeResize="0"/>
      </xdr:nvPicPr>
      <xdr:blipFill>
        <a:blip xmlns:r="http://schemas.openxmlformats.org/officeDocument/2006/relationships" r:embed="rId800" cstate="print"/>
        <a:stretch>
          <a:fillRect/>
        </a:stretch>
      </xdr:blipFill>
      <xdr:spPr>
        <a:xfrm>
          <a:off x="609600" y="83637120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796</xdr:row>
      <xdr:rowOff>0</xdr:rowOff>
    </xdr:from>
    <xdr:ext cx="800100" cy="523875"/>
    <xdr:pic>
      <xdr:nvPicPr>
        <xdr:cNvPr id="883" name="image871.jpg">
          <a:extLst>
            <a:ext uri="{FF2B5EF4-FFF2-40B4-BE49-F238E27FC236}">
              <a16:creationId xmlns:a16="http://schemas.microsoft.com/office/drawing/2014/main" xmlns="" id="{0C152897-DC09-4AFB-8383-C0246A0B71F5}"/>
            </a:ext>
          </a:extLst>
        </xdr:cNvPr>
        <xdr:cNvPicPr preferRelativeResize="0"/>
      </xdr:nvPicPr>
      <xdr:blipFill>
        <a:blip xmlns:r="http://schemas.openxmlformats.org/officeDocument/2006/relationships" r:embed="rId801" cstate="print"/>
        <a:stretch>
          <a:fillRect/>
        </a:stretch>
      </xdr:blipFill>
      <xdr:spPr>
        <a:xfrm>
          <a:off x="609600" y="83737704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797</xdr:row>
      <xdr:rowOff>0</xdr:rowOff>
    </xdr:from>
    <xdr:ext cx="800100" cy="523875"/>
    <xdr:pic>
      <xdr:nvPicPr>
        <xdr:cNvPr id="884" name="image874.jpg">
          <a:extLst>
            <a:ext uri="{FF2B5EF4-FFF2-40B4-BE49-F238E27FC236}">
              <a16:creationId xmlns:a16="http://schemas.microsoft.com/office/drawing/2014/main" xmlns="" id="{2EB3E7DD-F0CB-4F3F-A13C-40541FA513AC}"/>
            </a:ext>
          </a:extLst>
        </xdr:cNvPr>
        <xdr:cNvPicPr preferRelativeResize="0"/>
      </xdr:nvPicPr>
      <xdr:blipFill>
        <a:blip xmlns:r="http://schemas.openxmlformats.org/officeDocument/2006/relationships" r:embed="rId802" cstate="print"/>
        <a:stretch>
          <a:fillRect/>
        </a:stretch>
      </xdr:blipFill>
      <xdr:spPr>
        <a:xfrm>
          <a:off x="609600" y="83838288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798</xdr:row>
      <xdr:rowOff>0</xdr:rowOff>
    </xdr:from>
    <xdr:ext cx="800100" cy="523875"/>
    <xdr:pic>
      <xdr:nvPicPr>
        <xdr:cNvPr id="885" name="image873.jpg">
          <a:extLst>
            <a:ext uri="{FF2B5EF4-FFF2-40B4-BE49-F238E27FC236}">
              <a16:creationId xmlns:a16="http://schemas.microsoft.com/office/drawing/2014/main" xmlns="" id="{23A08BEC-B49C-4B9D-8D8B-332CA0ABFA95}"/>
            </a:ext>
          </a:extLst>
        </xdr:cNvPr>
        <xdr:cNvPicPr preferRelativeResize="0"/>
      </xdr:nvPicPr>
      <xdr:blipFill>
        <a:blip xmlns:r="http://schemas.openxmlformats.org/officeDocument/2006/relationships" r:embed="rId803" cstate="print"/>
        <a:stretch>
          <a:fillRect/>
        </a:stretch>
      </xdr:blipFill>
      <xdr:spPr>
        <a:xfrm>
          <a:off x="609600" y="83938872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800</xdr:row>
      <xdr:rowOff>0</xdr:rowOff>
    </xdr:from>
    <xdr:ext cx="800100" cy="523875"/>
    <xdr:pic>
      <xdr:nvPicPr>
        <xdr:cNvPr id="886" name="image875.jpg">
          <a:extLst>
            <a:ext uri="{FF2B5EF4-FFF2-40B4-BE49-F238E27FC236}">
              <a16:creationId xmlns:a16="http://schemas.microsoft.com/office/drawing/2014/main" xmlns="" id="{20AABB32-BFC1-4F5A-B400-CB1D95396122}"/>
            </a:ext>
          </a:extLst>
        </xdr:cNvPr>
        <xdr:cNvPicPr preferRelativeResize="0"/>
      </xdr:nvPicPr>
      <xdr:blipFill>
        <a:blip xmlns:r="http://schemas.openxmlformats.org/officeDocument/2006/relationships" r:embed="rId804" cstate="print"/>
        <a:stretch>
          <a:fillRect/>
        </a:stretch>
      </xdr:blipFill>
      <xdr:spPr>
        <a:xfrm>
          <a:off x="609600" y="84140040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801</xdr:row>
      <xdr:rowOff>0</xdr:rowOff>
    </xdr:from>
    <xdr:ext cx="800100" cy="523875"/>
    <xdr:pic>
      <xdr:nvPicPr>
        <xdr:cNvPr id="887" name="image879.jpg">
          <a:extLst>
            <a:ext uri="{FF2B5EF4-FFF2-40B4-BE49-F238E27FC236}">
              <a16:creationId xmlns:a16="http://schemas.microsoft.com/office/drawing/2014/main" xmlns="" id="{0B39889E-8632-4866-A7DF-381FED9951BB}"/>
            </a:ext>
          </a:extLst>
        </xdr:cNvPr>
        <xdr:cNvPicPr preferRelativeResize="0"/>
      </xdr:nvPicPr>
      <xdr:blipFill>
        <a:blip xmlns:r="http://schemas.openxmlformats.org/officeDocument/2006/relationships" r:embed="rId805" cstate="print"/>
        <a:stretch>
          <a:fillRect/>
        </a:stretch>
      </xdr:blipFill>
      <xdr:spPr>
        <a:xfrm>
          <a:off x="609600" y="84240624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802</xdr:row>
      <xdr:rowOff>0</xdr:rowOff>
    </xdr:from>
    <xdr:ext cx="800100" cy="523875"/>
    <xdr:pic>
      <xdr:nvPicPr>
        <xdr:cNvPr id="888" name="image877.jpg">
          <a:extLst>
            <a:ext uri="{FF2B5EF4-FFF2-40B4-BE49-F238E27FC236}">
              <a16:creationId xmlns:a16="http://schemas.microsoft.com/office/drawing/2014/main" xmlns="" id="{43C9B13D-4F8D-40C0-977C-94B7A2524255}"/>
            </a:ext>
          </a:extLst>
        </xdr:cNvPr>
        <xdr:cNvPicPr preferRelativeResize="0"/>
      </xdr:nvPicPr>
      <xdr:blipFill>
        <a:blip xmlns:r="http://schemas.openxmlformats.org/officeDocument/2006/relationships" r:embed="rId806" cstate="print"/>
        <a:stretch>
          <a:fillRect/>
        </a:stretch>
      </xdr:blipFill>
      <xdr:spPr>
        <a:xfrm>
          <a:off x="609600" y="84341208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803</xdr:row>
      <xdr:rowOff>0</xdr:rowOff>
    </xdr:from>
    <xdr:ext cx="800100" cy="523875"/>
    <xdr:pic>
      <xdr:nvPicPr>
        <xdr:cNvPr id="889" name="image876.jpg">
          <a:extLst>
            <a:ext uri="{FF2B5EF4-FFF2-40B4-BE49-F238E27FC236}">
              <a16:creationId xmlns:a16="http://schemas.microsoft.com/office/drawing/2014/main" xmlns="" id="{E38B9D7C-722E-4CCF-8C4B-BA19A0FC5B85}"/>
            </a:ext>
          </a:extLst>
        </xdr:cNvPr>
        <xdr:cNvPicPr preferRelativeResize="0"/>
      </xdr:nvPicPr>
      <xdr:blipFill>
        <a:blip xmlns:r="http://schemas.openxmlformats.org/officeDocument/2006/relationships" r:embed="rId807" cstate="print"/>
        <a:stretch>
          <a:fillRect/>
        </a:stretch>
      </xdr:blipFill>
      <xdr:spPr>
        <a:xfrm>
          <a:off x="609600" y="84441792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804</xdr:row>
      <xdr:rowOff>0</xdr:rowOff>
    </xdr:from>
    <xdr:ext cx="800100" cy="523875"/>
    <xdr:pic>
      <xdr:nvPicPr>
        <xdr:cNvPr id="890" name="image881.jpg">
          <a:extLst>
            <a:ext uri="{FF2B5EF4-FFF2-40B4-BE49-F238E27FC236}">
              <a16:creationId xmlns:a16="http://schemas.microsoft.com/office/drawing/2014/main" xmlns="" id="{72010F1B-7364-4CB8-9BE2-1E9440F9D770}"/>
            </a:ext>
          </a:extLst>
        </xdr:cNvPr>
        <xdr:cNvPicPr preferRelativeResize="0"/>
      </xdr:nvPicPr>
      <xdr:blipFill>
        <a:blip xmlns:r="http://schemas.openxmlformats.org/officeDocument/2006/relationships" r:embed="rId808" cstate="print"/>
        <a:stretch>
          <a:fillRect/>
        </a:stretch>
      </xdr:blipFill>
      <xdr:spPr>
        <a:xfrm>
          <a:off x="609600" y="84542376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805</xdr:row>
      <xdr:rowOff>0</xdr:rowOff>
    </xdr:from>
    <xdr:ext cx="800100" cy="523875"/>
    <xdr:pic>
      <xdr:nvPicPr>
        <xdr:cNvPr id="891" name="image880.jpg">
          <a:extLst>
            <a:ext uri="{FF2B5EF4-FFF2-40B4-BE49-F238E27FC236}">
              <a16:creationId xmlns:a16="http://schemas.microsoft.com/office/drawing/2014/main" xmlns="" id="{6F83298B-784A-4283-B1A0-59B9AD4CB353}"/>
            </a:ext>
          </a:extLst>
        </xdr:cNvPr>
        <xdr:cNvPicPr preferRelativeResize="0"/>
      </xdr:nvPicPr>
      <xdr:blipFill>
        <a:blip xmlns:r="http://schemas.openxmlformats.org/officeDocument/2006/relationships" r:embed="rId809" cstate="print"/>
        <a:stretch>
          <a:fillRect/>
        </a:stretch>
      </xdr:blipFill>
      <xdr:spPr>
        <a:xfrm>
          <a:off x="609600" y="84642960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806</xdr:row>
      <xdr:rowOff>0</xdr:rowOff>
    </xdr:from>
    <xdr:ext cx="800100" cy="523875"/>
    <xdr:pic>
      <xdr:nvPicPr>
        <xdr:cNvPr id="892" name="image885.jpg">
          <a:extLst>
            <a:ext uri="{FF2B5EF4-FFF2-40B4-BE49-F238E27FC236}">
              <a16:creationId xmlns:a16="http://schemas.microsoft.com/office/drawing/2014/main" xmlns="" id="{561054BC-63D5-4EB9-A00F-7C40F2168C47}"/>
            </a:ext>
          </a:extLst>
        </xdr:cNvPr>
        <xdr:cNvPicPr preferRelativeResize="0"/>
      </xdr:nvPicPr>
      <xdr:blipFill>
        <a:blip xmlns:r="http://schemas.openxmlformats.org/officeDocument/2006/relationships" r:embed="rId810" cstate="print"/>
        <a:stretch>
          <a:fillRect/>
        </a:stretch>
      </xdr:blipFill>
      <xdr:spPr>
        <a:xfrm>
          <a:off x="609600" y="84743544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807</xdr:row>
      <xdr:rowOff>0</xdr:rowOff>
    </xdr:from>
    <xdr:ext cx="800100" cy="523875"/>
    <xdr:pic>
      <xdr:nvPicPr>
        <xdr:cNvPr id="893" name="image884.jpg">
          <a:extLst>
            <a:ext uri="{FF2B5EF4-FFF2-40B4-BE49-F238E27FC236}">
              <a16:creationId xmlns:a16="http://schemas.microsoft.com/office/drawing/2014/main" xmlns="" id="{C6533685-3897-42AB-867F-FFC6471D2171}"/>
            </a:ext>
          </a:extLst>
        </xdr:cNvPr>
        <xdr:cNvPicPr preferRelativeResize="0"/>
      </xdr:nvPicPr>
      <xdr:blipFill>
        <a:blip xmlns:r="http://schemas.openxmlformats.org/officeDocument/2006/relationships" r:embed="rId811" cstate="print"/>
        <a:stretch>
          <a:fillRect/>
        </a:stretch>
      </xdr:blipFill>
      <xdr:spPr>
        <a:xfrm>
          <a:off x="609600" y="84844128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808</xdr:row>
      <xdr:rowOff>0</xdr:rowOff>
    </xdr:from>
    <xdr:ext cx="800100" cy="523875"/>
    <xdr:pic>
      <xdr:nvPicPr>
        <xdr:cNvPr id="894" name="image882.jpg">
          <a:extLst>
            <a:ext uri="{FF2B5EF4-FFF2-40B4-BE49-F238E27FC236}">
              <a16:creationId xmlns:a16="http://schemas.microsoft.com/office/drawing/2014/main" xmlns="" id="{20D79C9A-02E6-4C78-8BCE-4F421B98415F}"/>
            </a:ext>
          </a:extLst>
        </xdr:cNvPr>
        <xdr:cNvPicPr preferRelativeResize="0"/>
      </xdr:nvPicPr>
      <xdr:blipFill>
        <a:blip xmlns:r="http://schemas.openxmlformats.org/officeDocument/2006/relationships" r:embed="rId812" cstate="print"/>
        <a:stretch>
          <a:fillRect/>
        </a:stretch>
      </xdr:blipFill>
      <xdr:spPr>
        <a:xfrm>
          <a:off x="609600" y="84944712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809</xdr:row>
      <xdr:rowOff>0</xdr:rowOff>
    </xdr:from>
    <xdr:ext cx="800100" cy="523875"/>
    <xdr:pic>
      <xdr:nvPicPr>
        <xdr:cNvPr id="895" name="image899.jpg">
          <a:extLst>
            <a:ext uri="{FF2B5EF4-FFF2-40B4-BE49-F238E27FC236}">
              <a16:creationId xmlns:a16="http://schemas.microsoft.com/office/drawing/2014/main" xmlns="" id="{5E68C642-B892-4DAB-BF0D-A220EFB11B28}"/>
            </a:ext>
          </a:extLst>
        </xdr:cNvPr>
        <xdr:cNvPicPr preferRelativeResize="0"/>
      </xdr:nvPicPr>
      <xdr:blipFill>
        <a:blip xmlns:r="http://schemas.openxmlformats.org/officeDocument/2006/relationships" r:embed="rId813" cstate="print"/>
        <a:stretch>
          <a:fillRect/>
        </a:stretch>
      </xdr:blipFill>
      <xdr:spPr>
        <a:xfrm>
          <a:off x="609600" y="85045296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810</xdr:row>
      <xdr:rowOff>0</xdr:rowOff>
    </xdr:from>
    <xdr:ext cx="800100" cy="523875"/>
    <xdr:pic>
      <xdr:nvPicPr>
        <xdr:cNvPr id="896" name="image883.jpg">
          <a:extLst>
            <a:ext uri="{FF2B5EF4-FFF2-40B4-BE49-F238E27FC236}">
              <a16:creationId xmlns:a16="http://schemas.microsoft.com/office/drawing/2014/main" xmlns="" id="{2AA563C0-7464-45F7-8EFB-4BBE4B703425}"/>
            </a:ext>
          </a:extLst>
        </xdr:cNvPr>
        <xdr:cNvPicPr preferRelativeResize="0"/>
      </xdr:nvPicPr>
      <xdr:blipFill>
        <a:blip xmlns:r="http://schemas.openxmlformats.org/officeDocument/2006/relationships" r:embed="rId814" cstate="print"/>
        <a:stretch>
          <a:fillRect/>
        </a:stretch>
      </xdr:blipFill>
      <xdr:spPr>
        <a:xfrm>
          <a:off x="609600" y="85145880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811</xdr:row>
      <xdr:rowOff>0</xdr:rowOff>
    </xdr:from>
    <xdr:ext cx="800100" cy="523875"/>
    <xdr:pic>
      <xdr:nvPicPr>
        <xdr:cNvPr id="897" name="image892.jpg">
          <a:extLst>
            <a:ext uri="{FF2B5EF4-FFF2-40B4-BE49-F238E27FC236}">
              <a16:creationId xmlns:a16="http://schemas.microsoft.com/office/drawing/2014/main" xmlns="" id="{48BA43A0-6BB2-4BD1-BE68-1B347F84321B}"/>
            </a:ext>
          </a:extLst>
        </xdr:cNvPr>
        <xdr:cNvPicPr preferRelativeResize="0"/>
      </xdr:nvPicPr>
      <xdr:blipFill>
        <a:blip xmlns:r="http://schemas.openxmlformats.org/officeDocument/2006/relationships" r:embed="rId815" cstate="print"/>
        <a:stretch>
          <a:fillRect/>
        </a:stretch>
      </xdr:blipFill>
      <xdr:spPr>
        <a:xfrm>
          <a:off x="609600" y="85246464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812</xdr:row>
      <xdr:rowOff>0</xdr:rowOff>
    </xdr:from>
    <xdr:ext cx="800100" cy="523875"/>
    <xdr:pic>
      <xdr:nvPicPr>
        <xdr:cNvPr id="898" name="image887.jpg">
          <a:extLst>
            <a:ext uri="{FF2B5EF4-FFF2-40B4-BE49-F238E27FC236}">
              <a16:creationId xmlns:a16="http://schemas.microsoft.com/office/drawing/2014/main" xmlns="" id="{61BE7345-E92E-4F1E-9AE7-A207457296A7}"/>
            </a:ext>
          </a:extLst>
        </xdr:cNvPr>
        <xdr:cNvPicPr preferRelativeResize="0"/>
      </xdr:nvPicPr>
      <xdr:blipFill>
        <a:blip xmlns:r="http://schemas.openxmlformats.org/officeDocument/2006/relationships" r:embed="rId816" cstate="print"/>
        <a:stretch>
          <a:fillRect/>
        </a:stretch>
      </xdr:blipFill>
      <xdr:spPr>
        <a:xfrm>
          <a:off x="609600" y="85347048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813</xdr:row>
      <xdr:rowOff>0</xdr:rowOff>
    </xdr:from>
    <xdr:ext cx="800100" cy="523875"/>
    <xdr:pic>
      <xdr:nvPicPr>
        <xdr:cNvPr id="899" name="image888.jpg">
          <a:extLst>
            <a:ext uri="{FF2B5EF4-FFF2-40B4-BE49-F238E27FC236}">
              <a16:creationId xmlns:a16="http://schemas.microsoft.com/office/drawing/2014/main" xmlns="" id="{BFDF3742-02B8-4092-A4FD-B9D2D73EC23B}"/>
            </a:ext>
          </a:extLst>
        </xdr:cNvPr>
        <xdr:cNvPicPr preferRelativeResize="0"/>
      </xdr:nvPicPr>
      <xdr:blipFill>
        <a:blip xmlns:r="http://schemas.openxmlformats.org/officeDocument/2006/relationships" r:embed="rId817" cstate="print"/>
        <a:stretch>
          <a:fillRect/>
        </a:stretch>
      </xdr:blipFill>
      <xdr:spPr>
        <a:xfrm>
          <a:off x="609600" y="85447632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814</xdr:row>
      <xdr:rowOff>0</xdr:rowOff>
    </xdr:from>
    <xdr:ext cx="800100" cy="523875"/>
    <xdr:pic>
      <xdr:nvPicPr>
        <xdr:cNvPr id="900" name="image891.jpg">
          <a:extLst>
            <a:ext uri="{FF2B5EF4-FFF2-40B4-BE49-F238E27FC236}">
              <a16:creationId xmlns:a16="http://schemas.microsoft.com/office/drawing/2014/main" xmlns="" id="{9C8F2D09-A413-4C32-A732-313E40CF6A8C}"/>
            </a:ext>
          </a:extLst>
        </xdr:cNvPr>
        <xdr:cNvPicPr preferRelativeResize="0"/>
      </xdr:nvPicPr>
      <xdr:blipFill>
        <a:blip xmlns:r="http://schemas.openxmlformats.org/officeDocument/2006/relationships" r:embed="rId818" cstate="print"/>
        <a:stretch>
          <a:fillRect/>
        </a:stretch>
      </xdr:blipFill>
      <xdr:spPr>
        <a:xfrm>
          <a:off x="609600" y="85548216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815</xdr:row>
      <xdr:rowOff>0</xdr:rowOff>
    </xdr:from>
    <xdr:ext cx="800100" cy="523875"/>
    <xdr:pic>
      <xdr:nvPicPr>
        <xdr:cNvPr id="901" name="image886.jpg">
          <a:extLst>
            <a:ext uri="{FF2B5EF4-FFF2-40B4-BE49-F238E27FC236}">
              <a16:creationId xmlns:a16="http://schemas.microsoft.com/office/drawing/2014/main" xmlns="" id="{EB095DFD-04BB-45F5-A250-F39FE74E53DA}"/>
            </a:ext>
          </a:extLst>
        </xdr:cNvPr>
        <xdr:cNvPicPr preferRelativeResize="0"/>
      </xdr:nvPicPr>
      <xdr:blipFill>
        <a:blip xmlns:r="http://schemas.openxmlformats.org/officeDocument/2006/relationships" r:embed="rId819" cstate="print"/>
        <a:stretch>
          <a:fillRect/>
        </a:stretch>
      </xdr:blipFill>
      <xdr:spPr>
        <a:xfrm>
          <a:off x="609600" y="85648800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816</xdr:row>
      <xdr:rowOff>0</xdr:rowOff>
    </xdr:from>
    <xdr:ext cx="800100" cy="523875"/>
    <xdr:pic>
      <xdr:nvPicPr>
        <xdr:cNvPr id="902" name="image889.jpg">
          <a:extLst>
            <a:ext uri="{FF2B5EF4-FFF2-40B4-BE49-F238E27FC236}">
              <a16:creationId xmlns:a16="http://schemas.microsoft.com/office/drawing/2014/main" xmlns="" id="{3F5CD3AD-7461-453B-81B6-DC206ED6718E}"/>
            </a:ext>
          </a:extLst>
        </xdr:cNvPr>
        <xdr:cNvPicPr preferRelativeResize="0"/>
      </xdr:nvPicPr>
      <xdr:blipFill>
        <a:blip xmlns:r="http://schemas.openxmlformats.org/officeDocument/2006/relationships" r:embed="rId820" cstate="print"/>
        <a:stretch>
          <a:fillRect/>
        </a:stretch>
      </xdr:blipFill>
      <xdr:spPr>
        <a:xfrm>
          <a:off x="609600" y="85749384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817</xdr:row>
      <xdr:rowOff>0</xdr:rowOff>
    </xdr:from>
    <xdr:ext cx="800100" cy="523875"/>
    <xdr:pic>
      <xdr:nvPicPr>
        <xdr:cNvPr id="903" name="image894.jpg">
          <a:extLst>
            <a:ext uri="{FF2B5EF4-FFF2-40B4-BE49-F238E27FC236}">
              <a16:creationId xmlns:a16="http://schemas.microsoft.com/office/drawing/2014/main" xmlns="" id="{D7E95CB8-BC48-4225-8013-1FEAAA5DC2FE}"/>
            </a:ext>
          </a:extLst>
        </xdr:cNvPr>
        <xdr:cNvPicPr preferRelativeResize="0"/>
      </xdr:nvPicPr>
      <xdr:blipFill>
        <a:blip xmlns:r="http://schemas.openxmlformats.org/officeDocument/2006/relationships" r:embed="rId821" cstate="print"/>
        <a:stretch>
          <a:fillRect/>
        </a:stretch>
      </xdr:blipFill>
      <xdr:spPr>
        <a:xfrm>
          <a:off x="609600" y="85849968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818</xdr:row>
      <xdr:rowOff>0</xdr:rowOff>
    </xdr:from>
    <xdr:ext cx="800100" cy="523875"/>
    <xdr:pic>
      <xdr:nvPicPr>
        <xdr:cNvPr id="904" name="image890.jpg">
          <a:extLst>
            <a:ext uri="{FF2B5EF4-FFF2-40B4-BE49-F238E27FC236}">
              <a16:creationId xmlns:a16="http://schemas.microsoft.com/office/drawing/2014/main" xmlns="" id="{97C3112C-672A-422B-BAC2-5417CA66DE1D}"/>
            </a:ext>
          </a:extLst>
        </xdr:cNvPr>
        <xdr:cNvPicPr preferRelativeResize="0"/>
      </xdr:nvPicPr>
      <xdr:blipFill>
        <a:blip xmlns:r="http://schemas.openxmlformats.org/officeDocument/2006/relationships" r:embed="rId822" cstate="print"/>
        <a:stretch>
          <a:fillRect/>
        </a:stretch>
      </xdr:blipFill>
      <xdr:spPr>
        <a:xfrm>
          <a:off x="609600" y="85950552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819</xdr:row>
      <xdr:rowOff>0</xdr:rowOff>
    </xdr:from>
    <xdr:ext cx="800100" cy="523875"/>
    <xdr:pic>
      <xdr:nvPicPr>
        <xdr:cNvPr id="905" name="image893.jpg">
          <a:extLst>
            <a:ext uri="{FF2B5EF4-FFF2-40B4-BE49-F238E27FC236}">
              <a16:creationId xmlns:a16="http://schemas.microsoft.com/office/drawing/2014/main" xmlns="" id="{6E8F8069-D4C7-493D-83CC-15228C33A198}"/>
            </a:ext>
          </a:extLst>
        </xdr:cNvPr>
        <xdr:cNvPicPr preferRelativeResize="0"/>
      </xdr:nvPicPr>
      <xdr:blipFill>
        <a:blip xmlns:r="http://schemas.openxmlformats.org/officeDocument/2006/relationships" r:embed="rId823" cstate="print"/>
        <a:stretch>
          <a:fillRect/>
        </a:stretch>
      </xdr:blipFill>
      <xdr:spPr>
        <a:xfrm>
          <a:off x="609600" y="86051136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820</xdr:row>
      <xdr:rowOff>0</xdr:rowOff>
    </xdr:from>
    <xdr:ext cx="800100" cy="523875"/>
    <xdr:pic>
      <xdr:nvPicPr>
        <xdr:cNvPr id="906" name="image902.jpg">
          <a:extLst>
            <a:ext uri="{FF2B5EF4-FFF2-40B4-BE49-F238E27FC236}">
              <a16:creationId xmlns:a16="http://schemas.microsoft.com/office/drawing/2014/main" xmlns="" id="{3153EE43-F34E-42C1-955C-28CBA3C3FD3D}"/>
            </a:ext>
          </a:extLst>
        </xdr:cNvPr>
        <xdr:cNvPicPr preferRelativeResize="0"/>
      </xdr:nvPicPr>
      <xdr:blipFill>
        <a:blip xmlns:r="http://schemas.openxmlformats.org/officeDocument/2006/relationships" r:embed="rId824" cstate="print"/>
        <a:stretch>
          <a:fillRect/>
        </a:stretch>
      </xdr:blipFill>
      <xdr:spPr>
        <a:xfrm>
          <a:off x="609600" y="86151720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821</xdr:row>
      <xdr:rowOff>0</xdr:rowOff>
    </xdr:from>
    <xdr:ext cx="800100" cy="523875"/>
    <xdr:pic>
      <xdr:nvPicPr>
        <xdr:cNvPr id="907" name="image897.jpg">
          <a:extLst>
            <a:ext uri="{FF2B5EF4-FFF2-40B4-BE49-F238E27FC236}">
              <a16:creationId xmlns:a16="http://schemas.microsoft.com/office/drawing/2014/main" xmlns="" id="{C99C4969-332C-4232-AB6E-CADFBA4DFEA1}"/>
            </a:ext>
          </a:extLst>
        </xdr:cNvPr>
        <xdr:cNvPicPr preferRelativeResize="0"/>
      </xdr:nvPicPr>
      <xdr:blipFill>
        <a:blip xmlns:r="http://schemas.openxmlformats.org/officeDocument/2006/relationships" r:embed="rId825" cstate="print"/>
        <a:stretch>
          <a:fillRect/>
        </a:stretch>
      </xdr:blipFill>
      <xdr:spPr>
        <a:xfrm>
          <a:off x="609600" y="86252304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822</xdr:row>
      <xdr:rowOff>0</xdr:rowOff>
    </xdr:from>
    <xdr:ext cx="800100" cy="523875"/>
    <xdr:pic>
      <xdr:nvPicPr>
        <xdr:cNvPr id="908" name="image895.jpg">
          <a:extLst>
            <a:ext uri="{FF2B5EF4-FFF2-40B4-BE49-F238E27FC236}">
              <a16:creationId xmlns:a16="http://schemas.microsoft.com/office/drawing/2014/main" xmlns="" id="{2E00D6EC-3E99-4F2E-A524-34F08718A044}"/>
            </a:ext>
          </a:extLst>
        </xdr:cNvPr>
        <xdr:cNvPicPr preferRelativeResize="0"/>
      </xdr:nvPicPr>
      <xdr:blipFill>
        <a:blip xmlns:r="http://schemas.openxmlformats.org/officeDocument/2006/relationships" r:embed="rId826" cstate="print"/>
        <a:stretch>
          <a:fillRect/>
        </a:stretch>
      </xdr:blipFill>
      <xdr:spPr>
        <a:xfrm>
          <a:off x="609600" y="86352888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823</xdr:row>
      <xdr:rowOff>0</xdr:rowOff>
    </xdr:from>
    <xdr:ext cx="800100" cy="523875"/>
    <xdr:pic>
      <xdr:nvPicPr>
        <xdr:cNvPr id="909" name="image896.jpg">
          <a:extLst>
            <a:ext uri="{FF2B5EF4-FFF2-40B4-BE49-F238E27FC236}">
              <a16:creationId xmlns:a16="http://schemas.microsoft.com/office/drawing/2014/main" xmlns="" id="{362DB30D-0935-4EF2-AD44-683F5A9D4A2B}"/>
            </a:ext>
          </a:extLst>
        </xdr:cNvPr>
        <xdr:cNvPicPr preferRelativeResize="0"/>
      </xdr:nvPicPr>
      <xdr:blipFill>
        <a:blip xmlns:r="http://schemas.openxmlformats.org/officeDocument/2006/relationships" r:embed="rId827" cstate="print"/>
        <a:stretch>
          <a:fillRect/>
        </a:stretch>
      </xdr:blipFill>
      <xdr:spPr>
        <a:xfrm>
          <a:off x="609600" y="86453472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824</xdr:row>
      <xdr:rowOff>0</xdr:rowOff>
    </xdr:from>
    <xdr:ext cx="800100" cy="523875"/>
    <xdr:pic>
      <xdr:nvPicPr>
        <xdr:cNvPr id="910" name="image898.jpg">
          <a:extLst>
            <a:ext uri="{FF2B5EF4-FFF2-40B4-BE49-F238E27FC236}">
              <a16:creationId xmlns:a16="http://schemas.microsoft.com/office/drawing/2014/main" xmlns="" id="{1F71920A-3F89-416F-9025-5A0730D4BEB4}"/>
            </a:ext>
          </a:extLst>
        </xdr:cNvPr>
        <xdr:cNvPicPr preferRelativeResize="0"/>
      </xdr:nvPicPr>
      <xdr:blipFill>
        <a:blip xmlns:r="http://schemas.openxmlformats.org/officeDocument/2006/relationships" r:embed="rId828" cstate="print"/>
        <a:stretch>
          <a:fillRect/>
        </a:stretch>
      </xdr:blipFill>
      <xdr:spPr>
        <a:xfrm>
          <a:off x="609600" y="86554056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825</xdr:row>
      <xdr:rowOff>0</xdr:rowOff>
    </xdr:from>
    <xdr:ext cx="800100" cy="523875"/>
    <xdr:pic>
      <xdr:nvPicPr>
        <xdr:cNvPr id="911" name="image900.jpg">
          <a:extLst>
            <a:ext uri="{FF2B5EF4-FFF2-40B4-BE49-F238E27FC236}">
              <a16:creationId xmlns:a16="http://schemas.microsoft.com/office/drawing/2014/main" xmlns="" id="{AC86700A-D0C3-4AAF-B0B6-622FAD684D93}"/>
            </a:ext>
          </a:extLst>
        </xdr:cNvPr>
        <xdr:cNvPicPr preferRelativeResize="0"/>
      </xdr:nvPicPr>
      <xdr:blipFill>
        <a:blip xmlns:r="http://schemas.openxmlformats.org/officeDocument/2006/relationships" r:embed="rId829" cstate="print"/>
        <a:stretch>
          <a:fillRect/>
        </a:stretch>
      </xdr:blipFill>
      <xdr:spPr>
        <a:xfrm>
          <a:off x="609600" y="866546400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826</xdr:row>
      <xdr:rowOff>0</xdr:rowOff>
    </xdr:from>
    <xdr:ext cx="800100" cy="523875"/>
    <xdr:pic>
      <xdr:nvPicPr>
        <xdr:cNvPr id="912" name="image901.jpg">
          <a:extLst>
            <a:ext uri="{FF2B5EF4-FFF2-40B4-BE49-F238E27FC236}">
              <a16:creationId xmlns:a16="http://schemas.microsoft.com/office/drawing/2014/main" xmlns="" id="{BE963C92-98CE-46E7-BB92-48D498746295}"/>
            </a:ext>
          </a:extLst>
        </xdr:cNvPr>
        <xdr:cNvPicPr preferRelativeResize="0"/>
      </xdr:nvPicPr>
      <xdr:blipFill>
        <a:blip xmlns:r="http://schemas.openxmlformats.org/officeDocument/2006/relationships" r:embed="rId830" cstate="print"/>
        <a:stretch>
          <a:fillRect/>
        </a:stretch>
      </xdr:blipFill>
      <xdr:spPr>
        <a:xfrm>
          <a:off x="609600" y="867552240"/>
          <a:ext cx="800100" cy="523875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0</xdr:col>
      <xdr:colOff>99060</xdr:colOff>
      <xdr:row>456</xdr:row>
      <xdr:rowOff>525780</xdr:rowOff>
    </xdr:from>
    <xdr:to>
      <xdr:col>0</xdr:col>
      <xdr:colOff>701040</xdr:colOff>
      <xdr:row>457</xdr:row>
      <xdr:rowOff>525734</xdr:rowOff>
    </xdr:to>
    <xdr:pic>
      <xdr:nvPicPr>
        <xdr:cNvPr id="913" name="Imagen 912" descr="3 Pack Men's Half Terry Quarter Crew Socks">
          <a:extLst>
            <a:ext uri="{FF2B5EF4-FFF2-40B4-BE49-F238E27FC236}">
              <a16:creationId xmlns:a16="http://schemas.microsoft.com/office/drawing/2014/main" xmlns="" id="{F05101C1-DA7A-4284-158D-735F596CDF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251810520"/>
          <a:ext cx="601980" cy="5333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J828"/>
  <sheetViews>
    <sheetView tabSelected="1" zoomScaleNormal="100" workbookViewId="0">
      <pane ySplit="2" topLeftCell="A3" activePane="bottomLeft" state="frozen"/>
      <selection pane="bottomLeft" activeCell="BK3" sqref="BK3"/>
    </sheetView>
  </sheetViews>
  <sheetFormatPr defaultColWidth="8.85546875" defaultRowHeight="15" x14ac:dyDescent="0.25"/>
  <cols>
    <col min="1" max="1" width="11.7109375" customWidth="1"/>
    <col min="2" max="2" width="9.85546875" customWidth="1"/>
    <col min="3" max="4" width="17.7109375" customWidth="1"/>
    <col min="5" max="5" width="38.85546875" style="2" customWidth="1"/>
    <col min="6" max="7" width="14.85546875" style="2" customWidth="1"/>
    <col min="8" max="58" width="5.5703125" customWidth="1"/>
    <col min="59" max="59" width="11.140625" style="3" customWidth="1"/>
    <col min="60" max="60" width="9.28515625" style="7" bestFit="1" customWidth="1"/>
    <col min="61" max="61" width="19.85546875" style="7" customWidth="1"/>
  </cols>
  <sheetData>
    <row r="1" spans="1:62" x14ac:dyDescent="0.25">
      <c r="BG1" s="29">
        <f>SUM(BG3:BG827)</f>
        <v>35488</v>
      </c>
      <c r="BH1" s="30">
        <f>BI1/BG1</f>
        <v>80.848455816050489</v>
      </c>
      <c r="BI1" s="30">
        <f>SUM(BI3:BI827)</f>
        <v>2869150</v>
      </c>
      <c r="BJ1" s="8"/>
    </row>
    <row r="2" spans="1:62" s="4" customFormat="1" ht="69.599999999999994" customHeight="1" x14ac:dyDescent="0.25">
      <c r="A2" s="5" t="s">
        <v>1319</v>
      </c>
      <c r="B2" s="5" t="s">
        <v>28</v>
      </c>
      <c r="C2" s="5" t="s">
        <v>29</v>
      </c>
      <c r="D2" s="5" t="s">
        <v>1326</v>
      </c>
      <c r="E2" s="9" t="s">
        <v>1320</v>
      </c>
      <c r="F2" s="9" t="s">
        <v>1321</v>
      </c>
      <c r="G2" s="9" t="s">
        <v>1325</v>
      </c>
      <c r="H2" s="31" t="s">
        <v>0</v>
      </c>
      <c r="I2" s="31" t="s">
        <v>1</v>
      </c>
      <c r="J2" s="31" t="s">
        <v>2</v>
      </c>
      <c r="K2" s="31" t="s">
        <v>3</v>
      </c>
      <c r="L2" s="31" t="s">
        <v>4</v>
      </c>
      <c r="M2" s="31" t="s">
        <v>5</v>
      </c>
      <c r="N2" s="31" t="s">
        <v>6</v>
      </c>
      <c r="O2" s="31" t="s">
        <v>1295</v>
      </c>
      <c r="P2" s="31" t="s">
        <v>7</v>
      </c>
      <c r="Q2" s="31" t="s">
        <v>1296</v>
      </c>
      <c r="R2" s="31" t="s">
        <v>8</v>
      </c>
      <c r="S2" s="31" t="s">
        <v>9</v>
      </c>
      <c r="T2" s="31" t="s">
        <v>10</v>
      </c>
      <c r="U2" s="31" t="s">
        <v>11</v>
      </c>
      <c r="V2" s="31" t="s">
        <v>12</v>
      </c>
      <c r="W2" s="31" t="s">
        <v>1297</v>
      </c>
      <c r="X2" s="31" t="s">
        <v>13</v>
      </c>
      <c r="Y2" s="31" t="s">
        <v>14</v>
      </c>
      <c r="Z2" s="31" t="s">
        <v>1298</v>
      </c>
      <c r="AA2" s="31" t="s">
        <v>15</v>
      </c>
      <c r="AB2" s="31" t="s">
        <v>1299</v>
      </c>
      <c r="AC2" s="31" t="s">
        <v>16</v>
      </c>
      <c r="AD2" s="31" t="s">
        <v>1300</v>
      </c>
      <c r="AE2" s="31" t="s">
        <v>17</v>
      </c>
      <c r="AF2" s="31" t="s">
        <v>1301</v>
      </c>
      <c r="AG2" s="31" t="s">
        <v>18</v>
      </c>
      <c r="AH2" s="31" t="s">
        <v>1302</v>
      </c>
      <c r="AI2" s="31" t="s">
        <v>19</v>
      </c>
      <c r="AJ2" s="31" t="s">
        <v>1303</v>
      </c>
      <c r="AK2" s="31" t="s">
        <v>20</v>
      </c>
      <c r="AL2" s="31" t="s">
        <v>1304</v>
      </c>
      <c r="AM2" s="31" t="s">
        <v>21</v>
      </c>
      <c r="AN2" s="31" t="s">
        <v>1305</v>
      </c>
      <c r="AO2" s="31" t="s">
        <v>22</v>
      </c>
      <c r="AP2" s="31" t="s">
        <v>1306</v>
      </c>
      <c r="AQ2" s="31" t="s">
        <v>23</v>
      </c>
      <c r="AR2" s="31" t="s">
        <v>1307</v>
      </c>
      <c r="AS2" s="31" t="s">
        <v>24</v>
      </c>
      <c r="AT2" s="31" t="s">
        <v>1308</v>
      </c>
      <c r="AU2" s="31" t="s">
        <v>25</v>
      </c>
      <c r="AV2" s="31" t="s">
        <v>26</v>
      </c>
      <c r="AW2" s="31" t="s">
        <v>1309</v>
      </c>
      <c r="AX2" s="31" t="s">
        <v>27</v>
      </c>
      <c r="AY2" s="31" t="s">
        <v>1310</v>
      </c>
      <c r="AZ2" s="31" t="s">
        <v>1311</v>
      </c>
      <c r="BA2" s="32" t="s">
        <v>1317</v>
      </c>
      <c r="BB2" s="32" t="s">
        <v>1312</v>
      </c>
      <c r="BC2" s="32" t="s">
        <v>1314</v>
      </c>
      <c r="BD2" s="32" t="s">
        <v>1315</v>
      </c>
      <c r="BE2" s="32" t="s">
        <v>1316</v>
      </c>
      <c r="BF2" s="32" t="s">
        <v>1313</v>
      </c>
      <c r="BG2" s="10" t="s">
        <v>1318</v>
      </c>
      <c r="BH2" s="11" t="s">
        <v>30</v>
      </c>
      <c r="BI2" s="11" t="s">
        <v>1332</v>
      </c>
    </row>
    <row r="3" spans="1:62" ht="42" customHeight="1" x14ac:dyDescent="0.25">
      <c r="A3" s="33"/>
      <c r="B3" s="33" t="s">
        <v>31</v>
      </c>
      <c r="C3" s="33" t="s">
        <v>32</v>
      </c>
      <c r="D3" s="33" t="s">
        <v>1329</v>
      </c>
      <c r="E3" s="34" t="s">
        <v>33</v>
      </c>
      <c r="F3" s="34" t="s">
        <v>1322</v>
      </c>
      <c r="G3" s="34">
        <v>2025</v>
      </c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>
        <v>3</v>
      </c>
      <c r="AJ3" s="4"/>
      <c r="AK3" s="4">
        <v>43</v>
      </c>
      <c r="AL3" s="4">
        <v>2</v>
      </c>
      <c r="AM3" s="4">
        <v>102</v>
      </c>
      <c r="AN3" s="4">
        <v>98</v>
      </c>
      <c r="AO3" s="4">
        <v>171</v>
      </c>
      <c r="AP3" s="4"/>
      <c r="AQ3" s="4">
        <v>143</v>
      </c>
      <c r="AR3" s="4"/>
      <c r="AS3" s="4">
        <v>100</v>
      </c>
      <c r="AT3" s="4"/>
      <c r="AU3" s="4">
        <v>45</v>
      </c>
      <c r="AV3" s="4"/>
      <c r="AW3" s="4">
        <v>18</v>
      </c>
      <c r="AX3" s="4"/>
      <c r="AY3" s="4"/>
      <c r="AZ3" s="4"/>
      <c r="BA3" s="4"/>
      <c r="BB3" s="4"/>
      <c r="BC3" s="4"/>
      <c r="BD3" s="4"/>
      <c r="BE3" s="4"/>
      <c r="BF3" s="4"/>
      <c r="BG3" s="12">
        <f t="shared" ref="BG3:BG251" si="0">SUM(H3:BF3)</f>
        <v>725</v>
      </c>
      <c r="BH3" s="13">
        <v>75</v>
      </c>
      <c r="BI3" s="13">
        <f t="shared" ref="BI3:BI66" si="1">BH3*BG3</f>
        <v>54375</v>
      </c>
    </row>
    <row r="4" spans="1:62" ht="42" customHeight="1" x14ac:dyDescent="0.25">
      <c r="A4" s="33"/>
      <c r="B4" s="33" t="s">
        <v>31</v>
      </c>
      <c r="C4" s="33" t="s">
        <v>34</v>
      </c>
      <c r="D4" s="33" t="s">
        <v>1329</v>
      </c>
      <c r="E4" s="34" t="s">
        <v>35</v>
      </c>
      <c r="F4" s="34" t="s">
        <v>1322</v>
      </c>
      <c r="G4" s="34">
        <v>2025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>
        <v>8</v>
      </c>
      <c r="AJ4" s="4"/>
      <c r="AK4" s="4">
        <v>17</v>
      </c>
      <c r="AL4" s="4">
        <v>3</v>
      </c>
      <c r="AM4" s="4">
        <v>60</v>
      </c>
      <c r="AN4" s="4">
        <v>65</v>
      </c>
      <c r="AO4" s="4">
        <v>85</v>
      </c>
      <c r="AP4" s="4"/>
      <c r="AQ4" s="4">
        <v>75</v>
      </c>
      <c r="AR4" s="4"/>
      <c r="AS4" s="4">
        <v>68</v>
      </c>
      <c r="AT4" s="4"/>
      <c r="AU4" s="4">
        <v>30</v>
      </c>
      <c r="AV4" s="4"/>
      <c r="AW4" s="4">
        <v>32</v>
      </c>
      <c r="AX4" s="4"/>
      <c r="AY4" s="4">
        <v>1</v>
      </c>
      <c r="AZ4" s="4"/>
      <c r="BA4" s="4"/>
      <c r="BB4" s="4"/>
      <c r="BC4" s="4"/>
      <c r="BD4" s="4"/>
      <c r="BE4" s="4"/>
      <c r="BF4" s="4"/>
      <c r="BG4" s="12">
        <f t="shared" si="0"/>
        <v>444</v>
      </c>
      <c r="BH4" s="13">
        <v>55</v>
      </c>
      <c r="BI4" s="13">
        <f t="shared" si="1"/>
        <v>24420</v>
      </c>
    </row>
    <row r="5" spans="1:62" ht="42" customHeight="1" x14ac:dyDescent="0.25">
      <c r="A5" s="33"/>
      <c r="B5" s="33" t="s">
        <v>31</v>
      </c>
      <c r="C5" s="33" t="s">
        <v>36</v>
      </c>
      <c r="D5" s="33" t="s">
        <v>1329</v>
      </c>
      <c r="E5" s="34" t="s">
        <v>37</v>
      </c>
      <c r="F5" s="34" t="s">
        <v>1322</v>
      </c>
      <c r="G5" s="34">
        <v>2025</v>
      </c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>
        <v>2</v>
      </c>
      <c r="AJ5" s="4"/>
      <c r="AK5" s="4">
        <v>19</v>
      </c>
      <c r="AL5" s="4"/>
      <c r="AM5" s="4">
        <v>63</v>
      </c>
      <c r="AN5" s="4">
        <v>47</v>
      </c>
      <c r="AO5" s="4">
        <v>103</v>
      </c>
      <c r="AP5" s="4"/>
      <c r="AQ5" s="4">
        <v>103</v>
      </c>
      <c r="AR5" s="4"/>
      <c r="AS5" s="4">
        <v>44</v>
      </c>
      <c r="AT5" s="4"/>
      <c r="AU5" s="4">
        <v>9</v>
      </c>
      <c r="AV5" s="4"/>
      <c r="AW5" s="4">
        <v>10</v>
      </c>
      <c r="AX5" s="4"/>
      <c r="AY5" s="4">
        <v>2</v>
      </c>
      <c r="AZ5" s="4"/>
      <c r="BA5" s="4"/>
      <c r="BB5" s="4"/>
      <c r="BC5" s="4"/>
      <c r="BD5" s="4"/>
      <c r="BE5" s="4"/>
      <c r="BF5" s="4"/>
      <c r="BG5" s="12">
        <f t="shared" si="0"/>
        <v>402</v>
      </c>
      <c r="BH5" s="13">
        <v>55</v>
      </c>
      <c r="BI5" s="13">
        <f t="shared" si="1"/>
        <v>22110</v>
      </c>
    </row>
    <row r="6" spans="1:62" ht="42" customHeight="1" x14ac:dyDescent="0.25">
      <c r="A6" s="33"/>
      <c r="B6" s="33" t="s">
        <v>31</v>
      </c>
      <c r="C6" s="33" t="s">
        <v>38</v>
      </c>
      <c r="D6" s="33" t="s">
        <v>1329</v>
      </c>
      <c r="E6" s="34" t="s">
        <v>35</v>
      </c>
      <c r="F6" s="34" t="s">
        <v>1322</v>
      </c>
      <c r="G6" s="34">
        <v>2025</v>
      </c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>
        <v>1</v>
      </c>
      <c r="AJ6" s="4"/>
      <c r="AK6" s="4">
        <v>19</v>
      </c>
      <c r="AL6" s="4">
        <v>5</v>
      </c>
      <c r="AM6" s="4">
        <v>37</v>
      </c>
      <c r="AN6" s="4">
        <v>51</v>
      </c>
      <c r="AO6" s="4">
        <v>60</v>
      </c>
      <c r="AP6" s="4"/>
      <c r="AQ6" s="4">
        <v>57</v>
      </c>
      <c r="AR6" s="4"/>
      <c r="AS6" s="4">
        <v>52</v>
      </c>
      <c r="AT6" s="4"/>
      <c r="AU6" s="4">
        <v>37</v>
      </c>
      <c r="AV6" s="4"/>
      <c r="AW6" s="4">
        <v>24</v>
      </c>
      <c r="AX6" s="4"/>
      <c r="AY6" s="4"/>
      <c r="AZ6" s="4"/>
      <c r="BA6" s="4"/>
      <c r="BB6" s="4"/>
      <c r="BC6" s="4"/>
      <c r="BD6" s="4"/>
      <c r="BE6" s="4"/>
      <c r="BF6" s="4"/>
      <c r="BG6" s="12">
        <f t="shared" si="0"/>
        <v>343</v>
      </c>
      <c r="BH6" s="13">
        <v>55</v>
      </c>
      <c r="BI6" s="13">
        <f t="shared" si="1"/>
        <v>18865</v>
      </c>
    </row>
    <row r="7" spans="1:62" ht="42" customHeight="1" x14ac:dyDescent="0.25">
      <c r="A7" s="33"/>
      <c r="B7" s="33" t="s">
        <v>31</v>
      </c>
      <c r="C7" s="33" t="s">
        <v>39</v>
      </c>
      <c r="D7" s="33" t="s">
        <v>1329</v>
      </c>
      <c r="E7" s="34" t="s">
        <v>40</v>
      </c>
      <c r="F7" s="34" t="s">
        <v>1322</v>
      </c>
      <c r="G7" s="34">
        <v>2025</v>
      </c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>
        <v>2</v>
      </c>
      <c r="AL7" s="4"/>
      <c r="AM7" s="4">
        <v>8</v>
      </c>
      <c r="AN7" s="4">
        <v>21</v>
      </c>
      <c r="AO7" s="4">
        <v>90</v>
      </c>
      <c r="AP7" s="4"/>
      <c r="AQ7" s="4">
        <v>146</v>
      </c>
      <c r="AR7" s="4"/>
      <c r="AS7" s="4">
        <v>91</v>
      </c>
      <c r="AT7" s="4"/>
      <c r="AU7" s="4">
        <v>60</v>
      </c>
      <c r="AV7" s="4"/>
      <c r="AW7" s="4">
        <v>1</v>
      </c>
      <c r="AX7" s="4"/>
      <c r="AY7" s="4"/>
      <c r="AZ7" s="4"/>
      <c r="BA7" s="4"/>
      <c r="BB7" s="4"/>
      <c r="BC7" s="4"/>
      <c r="BD7" s="4"/>
      <c r="BE7" s="4"/>
      <c r="BF7" s="4"/>
      <c r="BG7" s="12">
        <f t="shared" si="0"/>
        <v>419</v>
      </c>
      <c r="BH7" s="13">
        <v>75</v>
      </c>
      <c r="BI7" s="13">
        <f t="shared" si="1"/>
        <v>31425</v>
      </c>
    </row>
    <row r="8" spans="1:62" ht="42" customHeight="1" x14ac:dyDescent="0.25">
      <c r="A8" s="33"/>
      <c r="B8" s="33" t="s">
        <v>31</v>
      </c>
      <c r="C8" s="33" t="s">
        <v>41</v>
      </c>
      <c r="D8" s="33" t="s">
        <v>1329</v>
      </c>
      <c r="E8" s="34" t="s">
        <v>42</v>
      </c>
      <c r="F8" s="34" t="s">
        <v>1323</v>
      </c>
      <c r="G8" s="34">
        <v>2025</v>
      </c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>
        <v>8</v>
      </c>
      <c r="AB8" s="4"/>
      <c r="AC8" s="4">
        <v>55</v>
      </c>
      <c r="AD8" s="4"/>
      <c r="AE8" s="4">
        <v>124</v>
      </c>
      <c r="AF8" s="4"/>
      <c r="AG8" s="4">
        <v>144</v>
      </c>
      <c r="AH8" s="4"/>
      <c r="AI8" s="4">
        <v>61</v>
      </c>
      <c r="AJ8" s="4"/>
      <c r="AK8" s="4">
        <v>6</v>
      </c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12">
        <f t="shared" si="0"/>
        <v>398</v>
      </c>
      <c r="BH8" s="13">
        <v>85</v>
      </c>
      <c r="BI8" s="13">
        <f t="shared" si="1"/>
        <v>33830</v>
      </c>
    </row>
    <row r="9" spans="1:62" ht="42" customHeight="1" x14ac:dyDescent="0.25">
      <c r="A9" s="33"/>
      <c r="B9" s="33" t="s">
        <v>31</v>
      </c>
      <c r="C9" s="33" t="s">
        <v>43</v>
      </c>
      <c r="D9" s="33" t="s">
        <v>1329</v>
      </c>
      <c r="E9" s="34" t="s">
        <v>44</v>
      </c>
      <c r="F9" s="34" t="s">
        <v>1322</v>
      </c>
      <c r="G9" s="34">
        <v>2025</v>
      </c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>
        <v>6</v>
      </c>
      <c r="AJ9" s="4"/>
      <c r="AK9" s="4">
        <v>32</v>
      </c>
      <c r="AL9" s="4">
        <v>9</v>
      </c>
      <c r="AM9" s="4">
        <v>56</v>
      </c>
      <c r="AN9" s="4">
        <v>62</v>
      </c>
      <c r="AO9" s="4">
        <v>77</v>
      </c>
      <c r="AP9" s="4"/>
      <c r="AQ9" s="4">
        <v>61</v>
      </c>
      <c r="AR9" s="4"/>
      <c r="AS9" s="4">
        <v>41</v>
      </c>
      <c r="AT9" s="4"/>
      <c r="AU9" s="4">
        <v>25</v>
      </c>
      <c r="AV9" s="4"/>
      <c r="AW9" s="4">
        <v>3</v>
      </c>
      <c r="AX9" s="4"/>
      <c r="AY9" s="4"/>
      <c r="AZ9" s="4"/>
      <c r="BA9" s="4"/>
      <c r="BB9" s="4"/>
      <c r="BC9" s="4"/>
      <c r="BD9" s="4"/>
      <c r="BE9" s="4"/>
      <c r="BF9" s="4"/>
      <c r="BG9" s="12">
        <f t="shared" si="0"/>
        <v>372</v>
      </c>
      <c r="BH9" s="13">
        <v>95</v>
      </c>
      <c r="BI9" s="13">
        <f t="shared" si="1"/>
        <v>35340</v>
      </c>
    </row>
    <row r="10" spans="1:62" ht="42" customHeight="1" x14ac:dyDescent="0.25">
      <c r="A10" s="33"/>
      <c r="B10" s="33" t="s">
        <v>31</v>
      </c>
      <c r="C10" s="33" t="s">
        <v>45</v>
      </c>
      <c r="D10" s="33" t="s">
        <v>1329</v>
      </c>
      <c r="E10" s="34" t="s">
        <v>33</v>
      </c>
      <c r="F10" s="34" t="s">
        <v>1322</v>
      </c>
      <c r="G10" s="34">
        <v>2025</v>
      </c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>
        <v>24</v>
      </c>
      <c r="AL10" s="4">
        <v>3</v>
      </c>
      <c r="AM10" s="4">
        <v>35</v>
      </c>
      <c r="AN10" s="4">
        <v>69</v>
      </c>
      <c r="AO10" s="4">
        <v>83</v>
      </c>
      <c r="AP10" s="4"/>
      <c r="AQ10" s="4">
        <v>52</v>
      </c>
      <c r="AR10" s="4"/>
      <c r="AS10" s="4">
        <v>57</v>
      </c>
      <c r="AT10" s="4"/>
      <c r="AU10" s="4">
        <v>35</v>
      </c>
      <c r="AV10" s="4"/>
      <c r="AW10" s="4">
        <v>7</v>
      </c>
      <c r="AX10" s="4"/>
      <c r="AY10" s="4"/>
      <c r="AZ10" s="4"/>
      <c r="BA10" s="4"/>
      <c r="BB10" s="4"/>
      <c r="BC10" s="4"/>
      <c r="BD10" s="4"/>
      <c r="BE10" s="4"/>
      <c r="BF10" s="4"/>
      <c r="BG10" s="12">
        <f t="shared" si="0"/>
        <v>365</v>
      </c>
      <c r="BH10" s="13">
        <v>75</v>
      </c>
      <c r="BI10" s="13">
        <f t="shared" si="1"/>
        <v>27375</v>
      </c>
    </row>
    <row r="11" spans="1:62" ht="42" customHeight="1" x14ac:dyDescent="0.25">
      <c r="A11" s="33"/>
      <c r="B11" s="33" t="s">
        <v>31</v>
      </c>
      <c r="C11" s="33" t="s">
        <v>46</v>
      </c>
      <c r="D11" s="33" t="s">
        <v>1328</v>
      </c>
      <c r="E11" s="34" t="s">
        <v>47</v>
      </c>
      <c r="F11" s="34" t="s">
        <v>1322</v>
      </c>
      <c r="G11" s="34">
        <v>2025</v>
      </c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>
        <v>10</v>
      </c>
      <c r="AL11" s="4">
        <v>1</v>
      </c>
      <c r="AM11" s="4">
        <v>28</v>
      </c>
      <c r="AN11" s="4">
        <v>30</v>
      </c>
      <c r="AO11" s="4">
        <v>56</v>
      </c>
      <c r="AP11" s="4"/>
      <c r="AQ11" s="4">
        <v>44</v>
      </c>
      <c r="AR11" s="4"/>
      <c r="AS11" s="4">
        <v>17</v>
      </c>
      <c r="AT11" s="4"/>
      <c r="AU11" s="4">
        <v>24</v>
      </c>
      <c r="AV11" s="4"/>
      <c r="AW11" s="4">
        <v>15</v>
      </c>
      <c r="AX11" s="4"/>
      <c r="AY11" s="4">
        <v>1</v>
      </c>
      <c r="AZ11" s="4"/>
      <c r="BA11" s="4"/>
      <c r="BB11" s="4"/>
      <c r="BC11" s="4"/>
      <c r="BD11" s="4"/>
      <c r="BE11" s="4"/>
      <c r="BF11" s="4"/>
      <c r="BG11" s="12">
        <f t="shared" si="0"/>
        <v>226</v>
      </c>
      <c r="BH11" s="13">
        <v>55</v>
      </c>
      <c r="BI11" s="13">
        <f t="shared" si="1"/>
        <v>12430</v>
      </c>
    </row>
    <row r="12" spans="1:62" ht="42" customHeight="1" x14ac:dyDescent="0.25">
      <c r="A12" s="33"/>
      <c r="B12" s="33" t="s">
        <v>31</v>
      </c>
      <c r="C12" s="33" t="s">
        <v>48</v>
      </c>
      <c r="D12" s="33" t="s">
        <v>1329</v>
      </c>
      <c r="E12" s="34" t="s">
        <v>49</v>
      </c>
      <c r="F12" s="34" t="s">
        <v>1322</v>
      </c>
      <c r="G12" s="34">
        <v>2025</v>
      </c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>
        <v>2</v>
      </c>
      <c r="AJ12" s="4"/>
      <c r="AK12" s="4">
        <v>18</v>
      </c>
      <c r="AL12" s="4"/>
      <c r="AM12" s="4">
        <v>43</v>
      </c>
      <c r="AN12" s="4">
        <v>50</v>
      </c>
      <c r="AO12" s="4">
        <v>52</v>
      </c>
      <c r="AP12" s="4"/>
      <c r="AQ12" s="4">
        <v>77</v>
      </c>
      <c r="AR12" s="4"/>
      <c r="AS12" s="4">
        <v>54</v>
      </c>
      <c r="AT12" s="4"/>
      <c r="AU12" s="4">
        <v>21</v>
      </c>
      <c r="AV12" s="4"/>
      <c r="AW12" s="4">
        <v>4</v>
      </c>
      <c r="AX12" s="4"/>
      <c r="AY12" s="4"/>
      <c r="AZ12" s="4"/>
      <c r="BA12" s="4"/>
      <c r="BB12" s="4"/>
      <c r="BC12" s="4"/>
      <c r="BD12" s="4"/>
      <c r="BE12" s="4"/>
      <c r="BF12" s="4"/>
      <c r="BG12" s="12">
        <f t="shared" si="0"/>
        <v>321</v>
      </c>
      <c r="BH12" s="13">
        <v>75</v>
      </c>
      <c r="BI12" s="13">
        <f t="shared" si="1"/>
        <v>24075</v>
      </c>
    </row>
    <row r="13" spans="1:62" ht="42" customHeight="1" x14ac:dyDescent="0.25">
      <c r="A13" s="33"/>
      <c r="B13" s="33" t="s">
        <v>31</v>
      </c>
      <c r="C13" s="33" t="s">
        <v>50</v>
      </c>
      <c r="D13" s="33" t="s">
        <v>1329</v>
      </c>
      <c r="E13" s="34" t="s">
        <v>51</v>
      </c>
      <c r="F13" s="34" t="s">
        <v>1323</v>
      </c>
      <c r="G13" s="34">
        <v>2025</v>
      </c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>
        <v>2</v>
      </c>
      <c r="Z13" s="4">
        <v>6</v>
      </c>
      <c r="AA13" s="4">
        <v>36</v>
      </c>
      <c r="AB13" s="4">
        <v>1</v>
      </c>
      <c r="AC13" s="4">
        <v>75</v>
      </c>
      <c r="AD13" s="4">
        <v>5</v>
      </c>
      <c r="AE13" s="4">
        <v>103</v>
      </c>
      <c r="AF13" s="4">
        <v>22</v>
      </c>
      <c r="AG13" s="4">
        <v>52</v>
      </c>
      <c r="AH13" s="4"/>
      <c r="AI13" s="4">
        <v>1</v>
      </c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12">
        <f t="shared" si="0"/>
        <v>303</v>
      </c>
      <c r="BH13" s="13">
        <v>105</v>
      </c>
      <c r="BI13" s="13">
        <f t="shared" si="1"/>
        <v>31815</v>
      </c>
    </row>
    <row r="14" spans="1:62" ht="42" customHeight="1" x14ac:dyDescent="0.25">
      <c r="A14" s="33"/>
      <c r="B14" s="33" t="s">
        <v>31</v>
      </c>
      <c r="C14" s="33" t="s">
        <v>52</v>
      </c>
      <c r="D14" s="33" t="s">
        <v>1329</v>
      </c>
      <c r="E14" s="34" t="s">
        <v>53</v>
      </c>
      <c r="F14" s="34" t="s">
        <v>1323</v>
      </c>
      <c r="G14" s="34">
        <v>2025</v>
      </c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>
        <v>19</v>
      </c>
      <c r="AB14" s="4">
        <v>3</v>
      </c>
      <c r="AC14" s="4">
        <v>35</v>
      </c>
      <c r="AD14" s="4"/>
      <c r="AE14" s="4">
        <v>84</v>
      </c>
      <c r="AF14" s="4"/>
      <c r="AG14" s="4">
        <v>81</v>
      </c>
      <c r="AH14" s="4"/>
      <c r="AI14" s="4">
        <v>48</v>
      </c>
      <c r="AJ14" s="4"/>
      <c r="AK14" s="4">
        <v>29</v>
      </c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12">
        <f t="shared" si="0"/>
        <v>299</v>
      </c>
      <c r="BH14" s="13">
        <v>105</v>
      </c>
      <c r="BI14" s="13">
        <f t="shared" si="1"/>
        <v>31395</v>
      </c>
    </row>
    <row r="15" spans="1:62" ht="42" customHeight="1" x14ac:dyDescent="0.25">
      <c r="A15" s="33"/>
      <c r="B15" s="33" t="s">
        <v>31</v>
      </c>
      <c r="C15" s="33" t="s">
        <v>54</v>
      </c>
      <c r="D15" s="33" t="s">
        <v>1329</v>
      </c>
      <c r="E15" s="34" t="s">
        <v>55</v>
      </c>
      <c r="F15" s="34" t="s">
        <v>1322</v>
      </c>
      <c r="G15" s="34">
        <v>2025</v>
      </c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>
        <v>2</v>
      </c>
      <c r="AJ15" s="4"/>
      <c r="AK15" s="4">
        <v>20</v>
      </c>
      <c r="AL15" s="4">
        <v>3</v>
      </c>
      <c r="AM15" s="4">
        <v>41</v>
      </c>
      <c r="AN15" s="4">
        <v>18</v>
      </c>
      <c r="AO15" s="4">
        <v>55</v>
      </c>
      <c r="AP15" s="4"/>
      <c r="AQ15" s="4">
        <v>40</v>
      </c>
      <c r="AR15" s="4"/>
      <c r="AS15" s="4">
        <v>64</v>
      </c>
      <c r="AT15" s="4"/>
      <c r="AU15" s="4">
        <v>26</v>
      </c>
      <c r="AV15" s="4"/>
      <c r="AW15" s="4">
        <v>24</v>
      </c>
      <c r="AX15" s="4"/>
      <c r="AY15" s="4">
        <v>2</v>
      </c>
      <c r="AZ15" s="4"/>
      <c r="BA15" s="4"/>
      <c r="BB15" s="4"/>
      <c r="BC15" s="4"/>
      <c r="BD15" s="4"/>
      <c r="BE15" s="4"/>
      <c r="BF15" s="4"/>
      <c r="BG15" s="12">
        <f t="shared" si="0"/>
        <v>295</v>
      </c>
      <c r="BH15" s="13">
        <v>65</v>
      </c>
      <c r="BI15" s="13">
        <f t="shared" si="1"/>
        <v>19175</v>
      </c>
    </row>
    <row r="16" spans="1:62" ht="42" customHeight="1" x14ac:dyDescent="0.25">
      <c r="A16" s="33"/>
      <c r="B16" s="33" t="s">
        <v>31</v>
      </c>
      <c r="C16" s="33" t="s">
        <v>56</v>
      </c>
      <c r="D16" s="33" t="s">
        <v>1329</v>
      </c>
      <c r="E16" s="34" t="s">
        <v>57</v>
      </c>
      <c r="F16" s="34" t="s">
        <v>1323</v>
      </c>
      <c r="G16" s="34">
        <v>2025</v>
      </c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>
        <v>19</v>
      </c>
      <c r="AB16" s="4"/>
      <c r="AC16" s="4">
        <v>55</v>
      </c>
      <c r="AD16" s="4"/>
      <c r="AE16" s="4">
        <v>43</v>
      </c>
      <c r="AF16" s="4"/>
      <c r="AG16" s="4">
        <v>58</v>
      </c>
      <c r="AH16" s="4"/>
      <c r="AI16" s="4">
        <v>48</v>
      </c>
      <c r="AJ16" s="4"/>
      <c r="AK16" s="4">
        <v>40</v>
      </c>
      <c r="AL16" s="4"/>
      <c r="AM16" s="4">
        <v>4</v>
      </c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12">
        <f t="shared" si="0"/>
        <v>267</v>
      </c>
      <c r="BH16" s="13">
        <v>65</v>
      </c>
      <c r="BI16" s="13">
        <f t="shared" si="1"/>
        <v>17355</v>
      </c>
    </row>
    <row r="17" spans="1:61" ht="42" customHeight="1" x14ac:dyDescent="0.25">
      <c r="A17" s="33"/>
      <c r="B17" s="33" t="s">
        <v>31</v>
      </c>
      <c r="C17" s="33" t="s">
        <v>58</v>
      </c>
      <c r="D17" s="33" t="s">
        <v>1329</v>
      </c>
      <c r="E17" s="34" t="s">
        <v>42</v>
      </c>
      <c r="F17" s="34" t="s">
        <v>1323</v>
      </c>
      <c r="G17" s="34">
        <v>2025</v>
      </c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>
        <v>1</v>
      </c>
      <c r="AA17" s="4">
        <v>24</v>
      </c>
      <c r="AB17" s="4"/>
      <c r="AC17" s="4">
        <v>49</v>
      </c>
      <c r="AD17" s="4">
        <v>6</v>
      </c>
      <c r="AE17" s="4">
        <v>57</v>
      </c>
      <c r="AF17" s="4">
        <v>1</v>
      </c>
      <c r="AG17" s="4">
        <v>56</v>
      </c>
      <c r="AH17" s="4">
        <v>11</v>
      </c>
      <c r="AI17" s="4">
        <v>31</v>
      </c>
      <c r="AJ17" s="4"/>
      <c r="AK17" s="4">
        <v>6</v>
      </c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12">
        <f t="shared" si="0"/>
        <v>242</v>
      </c>
      <c r="BH17" s="13">
        <v>85</v>
      </c>
      <c r="BI17" s="13">
        <f t="shared" si="1"/>
        <v>20570</v>
      </c>
    </row>
    <row r="18" spans="1:61" ht="42" customHeight="1" x14ac:dyDescent="0.25">
      <c r="A18" s="33"/>
      <c r="B18" s="33" t="s">
        <v>31</v>
      </c>
      <c r="C18" s="33" t="s">
        <v>59</v>
      </c>
      <c r="D18" s="33" t="s">
        <v>1329</v>
      </c>
      <c r="E18" s="34" t="s">
        <v>47</v>
      </c>
      <c r="F18" s="34" t="s">
        <v>1322</v>
      </c>
      <c r="G18" s="34">
        <v>2025</v>
      </c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>
        <v>1</v>
      </c>
      <c r="AJ18" s="4"/>
      <c r="AK18" s="4">
        <v>23</v>
      </c>
      <c r="AL18" s="4"/>
      <c r="AM18" s="4">
        <v>38</v>
      </c>
      <c r="AN18" s="4">
        <v>26</v>
      </c>
      <c r="AO18" s="4">
        <v>49</v>
      </c>
      <c r="AP18" s="4"/>
      <c r="AQ18" s="4">
        <v>43</v>
      </c>
      <c r="AR18" s="4"/>
      <c r="AS18" s="4">
        <v>38</v>
      </c>
      <c r="AT18" s="4"/>
      <c r="AU18" s="4">
        <v>15</v>
      </c>
      <c r="AV18" s="4"/>
      <c r="AW18" s="4">
        <v>18</v>
      </c>
      <c r="AX18" s="4"/>
      <c r="AY18" s="4"/>
      <c r="AZ18" s="4"/>
      <c r="BA18" s="4"/>
      <c r="BB18" s="4"/>
      <c r="BC18" s="4"/>
      <c r="BD18" s="4"/>
      <c r="BE18" s="4"/>
      <c r="BF18" s="4"/>
      <c r="BG18" s="12">
        <f t="shared" si="0"/>
        <v>251</v>
      </c>
      <c r="BH18" s="13">
        <v>55</v>
      </c>
      <c r="BI18" s="13">
        <f t="shared" si="1"/>
        <v>13805</v>
      </c>
    </row>
    <row r="19" spans="1:61" ht="42" customHeight="1" x14ac:dyDescent="0.25">
      <c r="A19" s="33"/>
      <c r="B19" s="33" t="s">
        <v>31</v>
      </c>
      <c r="C19" s="33" t="s">
        <v>60</v>
      </c>
      <c r="D19" s="33" t="s">
        <v>1329</v>
      </c>
      <c r="E19" s="34" t="s">
        <v>61</v>
      </c>
      <c r="F19" s="34" t="s">
        <v>1322</v>
      </c>
      <c r="G19" s="34">
        <v>2025</v>
      </c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>
        <v>1</v>
      </c>
      <c r="AH19" s="4">
        <v>3</v>
      </c>
      <c r="AI19" s="4">
        <v>4</v>
      </c>
      <c r="AJ19" s="4"/>
      <c r="AK19" s="4">
        <v>15</v>
      </c>
      <c r="AL19" s="4">
        <v>5</v>
      </c>
      <c r="AM19" s="4">
        <v>26</v>
      </c>
      <c r="AN19" s="4">
        <v>31</v>
      </c>
      <c r="AO19" s="4">
        <v>43</v>
      </c>
      <c r="AP19" s="4"/>
      <c r="AQ19" s="4">
        <v>37</v>
      </c>
      <c r="AR19" s="4"/>
      <c r="AS19" s="4">
        <v>25</v>
      </c>
      <c r="AT19" s="4"/>
      <c r="AU19" s="4">
        <v>13</v>
      </c>
      <c r="AV19" s="4"/>
      <c r="AW19" s="4">
        <v>6</v>
      </c>
      <c r="AX19" s="4"/>
      <c r="AY19" s="4">
        <v>1</v>
      </c>
      <c r="AZ19" s="4"/>
      <c r="BA19" s="4"/>
      <c r="BB19" s="4"/>
      <c r="BC19" s="4"/>
      <c r="BD19" s="4"/>
      <c r="BE19" s="4"/>
      <c r="BF19" s="4"/>
      <c r="BG19" s="12">
        <f t="shared" si="0"/>
        <v>210</v>
      </c>
      <c r="BH19" s="13">
        <v>105</v>
      </c>
      <c r="BI19" s="13">
        <f t="shared" si="1"/>
        <v>22050</v>
      </c>
    </row>
    <row r="20" spans="1:61" ht="42" customHeight="1" x14ac:dyDescent="0.25">
      <c r="A20" s="33"/>
      <c r="B20" s="33" t="s">
        <v>31</v>
      </c>
      <c r="C20" s="33" t="s">
        <v>62</v>
      </c>
      <c r="D20" s="33" t="s">
        <v>1329</v>
      </c>
      <c r="E20" s="34" t="s">
        <v>37</v>
      </c>
      <c r="F20" s="34" t="s">
        <v>1322</v>
      </c>
      <c r="G20" s="34">
        <v>2025</v>
      </c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>
        <v>1</v>
      </c>
      <c r="AJ20" s="4"/>
      <c r="AK20" s="4">
        <v>12</v>
      </c>
      <c r="AL20" s="4">
        <v>1</v>
      </c>
      <c r="AM20" s="4">
        <v>27</v>
      </c>
      <c r="AN20" s="4">
        <v>20</v>
      </c>
      <c r="AO20" s="4">
        <v>36</v>
      </c>
      <c r="AP20" s="4"/>
      <c r="AQ20" s="4">
        <v>26</v>
      </c>
      <c r="AR20" s="4"/>
      <c r="AS20" s="4">
        <v>37</v>
      </c>
      <c r="AT20" s="4"/>
      <c r="AU20" s="4">
        <v>19</v>
      </c>
      <c r="AV20" s="4"/>
      <c r="AW20" s="4">
        <v>1</v>
      </c>
      <c r="AX20" s="4"/>
      <c r="AY20" s="4"/>
      <c r="AZ20" s="4"/>
      <c r="BA20" s="4"/>
      <c r="BB20" s="4"/>
      <c r="BC20" s="4"/>
      <c r="BD20" s="4"/>
      <c r="BE20" s="4"/>
      <c r="BF20" s="4"/>
      <c r="BG20" s="12">
        <f t="shared" si="0"/>
        <v>180</v>
      </c>
      <c r="BH20" s="13">
        <v>55</v>
      </c>
      <c r="BI20" s="13">
        <f t="shared" si="1"/>
        <v>9900</v>
      </c>
    </row>
    <row r="21" spans="1:61" ht="42" customHeight="1" x14ac:dyDescent="0.25">
      <c r="A21" s="33"/>
      <c r="B21" s="33" t="s">
        <v>31</v>
      </c>
      <c r="C21" s="33" t="s">
        <v>63</v>
      </c>
      <c r="D21" s="33" t="s">
        <v>1329</v>
      </c>
      <c r="E21" s="34" t="s">
        <v>37</v>
      </c>
      <c r="F21" s="34" t="s">
        <v>1322</v>
      </c>
      <c r="G21" s="34">
        <v>2025</v>
      </c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>
        <v>7</v>
      </c>
      <c r="AJ21" s="4"/>
      <c r="AK21" s="4">
        <v>24</v>
      </c>
      <c r="AL21" s="4"/>
      <c r="AM21" s="4">
        <v>12</v>
      </c>
      <c r="AN21" s="4">
        <v>12</v>
      </c>
      <c r="AO21" s="4">
        <v>48</v>
      </c>
      <c r="AP21" s="4"/>
      <c r="AQ21" s="4">
        <v>44</v>
      </c>
      <c r="AR21" s="4"/>
      <c r="AS21" s="4">
        <v>33</v>
      </c>
      <c r="AT21" s="4"/>
      <c r="AU21" s="4">
        <v>21</v>
      </c>
      <c r="AV21" s="4"/>
      <c r="AW21" s="4">
        <v>12</v>
      </c>
      <c r="AX21" s="4"/>
      <c r="AY21" s="4">
        <v>1</v>
      </c>
      <c r="AZ21" s="4"/>
      <c r="BA21" s="4"/>
      <c r="BB21" s="4"/>
      <c r="BC21" s="4"/>
      <c r="BD21" s="4"/>
      <c r="BE21" s="4"/>
      <c r="BF21" s="4"/>
      <c r="BG21" s="12">
        <f t="shared" si="0"/>
        <v>214</v>
      </c>
      <c r="BH21" s="13">
        <v>55</v>
      </c>
      <c r="BI21" s="13">
        <f t="shared" si="1"/>
        <v>11770</v>
      </c>
    </row>
    <row r="22" spans="1:61" ht="42" customHeight="1" x14ac:dyDescent="0.25">
      <c r="A22" s="33"/>
      <c r="B22" s="33" t="s">
        <v>31</v>
      </c>
      <c r="C22" s="33" t="s">
        <v>64</v>
      </c>
      <c r="D22" s="33" t="s">
        <v>1329</v>
      </c>
      <c r="E22" s="34" t="s">
        <v>49</v>
      </c>
      <c r="F22" s="34" t="s">
        <v>1322</v>
      </c>
      <c r="G22" s="34">
        <v>2025</v>
      </c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>
        <v>1</v>
      </c>
      <c r="AJ22" s="4"/>
      <c r="AK22" s="4">
        <v>13</v>
      </c>
      <c r="AL22" s="4"/>
      <c r="AM22" s="4">
        <v>19</v>
      </c>
      <c r="AN22" s="4">
        <v>23</v>
      </c>
      <c r="AO22" s="4">
        <v>46</v>
      </c>
      <c r="AP22" s="4"/>
      <c r="AQ22" s="4">
        <v>73</v>
      </c>
      <c r="AR22" s="4"/>
      <c r="AS22" s="4">
        <v>26</v>
      </c>
      <c r="AT22" s="4"/>
      <c r="AU22" s="4">
        <v>9</v>
      </c>
      <c r="AV22" s="4"/>
      <c r="AW22" s="4">
        <v>3</v>
      </c>
      <c r="AX22" s="4"/>
      <c r="AY22" s="4"/>
      <c r="AZ22" s="4"/>
      <c r="BA22" s="4"/>
      <c r="BB22" s="4"/>
      <c r="BC22" s="4"/>
      <c r="BD22" s="4"/>
      <c r="BE22" s="4"/>
      <c r="BF22" s="4"/>
      <c r="BG22" s="12">
        <f t="shared" si="0"/>
        <v>213</v>
      </c>
      <c r="BH22" s="13">
        <v>75</v>
      </c>
      <c r="BI22" s="13">
        <f t="shared" si="1"/>
        <v>15975</v>
      </c>
    </row>
    <row r="23" spans="1:61" ht="42" customHeight="1" x14ac:dyDescent="0.25">
      <c r="A23" s="33"/>
      <c r="B23" s="33" t="s">
        <v>31</v>
      </c>
      <c r="C23" s="33" t="s">
        <v>68</v>
      </c>
      <c r="D23" s="33" t="s">
        <v>1329</v>
      </c>
      <c r="E23" s="34" t="s">
        <v>69</v>
      </c>
      <c r="F23" s="34" t="s">
        <v>1322</v>
      </c>
      <c r="G23" s="34">
        <v>2025</v>
      </c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>
        <v>1</v>
      </c>
      <c r="AA23" s="4">
        <v>16</v>
      </c>
      <c r="AB23" s="4">
        <v>7</v>
      </c>
      <c r="AC23" s="4">
        <v>40</v>
      </c>
      <c r="AD23" s="4">
        <v>5</v>
      </c>
      <c r="AE23" s="4">
        <v>43</v>
      </c>
      <c r="AF23" s="4">
        <v>3</v>
      </c>
      <c r="AG23" s="4">
        <v>33</v>
      </c>
      <c r="AH23" s="4"/>
      <c r="AI23" s="4">
        <v>19</v>
      </c>
      <c r="AJ23" s="4"/>
      <c r="AK23" s="4">
        <v>8</v>
      </c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12">
        <f t="shared" si="0"/>
        <v>175</v>
      </c>
      <c r="BH23" s="13">
        <v>75</v>
      </c>
      <c r="BI23" s="13">
        <f t="shared" si="1"/>
        <v>13125</v>
      </c>
    </row>
    <row r="24" spans="1:61" ht="42" customHeight="1" x14ac:dyDescent="0.25">
      <c r="A24" s="33"/>
      <c r="B24" s="33" t="s">
        <v>31</v>
      </c>
      <c r="C24" s="33" t="s">
        <v>70</v>
      </c>
      <c r="D24" s="33" t="s">
        <v>1329</v>
      </c>
      <c r="E24" s="34" t="s">
        <v>51</v>
      </c>
      <c r="F24" s="34" t="s">
        <v>1323</v>
      </c>
      <c r="G24" s="34">
        <v>2025</v>
      </c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>
        <v>1</v>
      </c>
      <c r="Z24" s="4"/>
      <c r="AA24" s="4">
        <v>19</v>
      </c>
      <c r="AB24" s="4"/>
      <c r="AC24" s="4">
        <v>39</v>
      </c>
      <c r="AD24" s="4"/>
      <c r="AE24" s="4">
        <v>51</v>
      </c>
      <c r="AF24" s="4">
        <v>10</v>
      </c>
      <c r="AG24" s="4">
        <v>26</v>
      </c>
      <c r="AH24" s="4"/>
      <c r="AI24" s="4">
        <v>26</v>
      </c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12">
        <f t="shared" si="0"/>
        <v>172</v>
      </c>
      <c r="BH24" s="13">
        <v>105</v>
      </c>
      <c r="BI24" s="13">
        <f t="shared" si="1"/>
        <v>18060</v>
      </c>
    </row>
    <row r="25" spans="1:61" ht="42" customHeight="1" x14ac:dyDescent="0.25">
      <c r="A25" s="33"/>
      <c r="B25" s="33" t="s">
        <v>31</v>
      </c>
      <c r="C25" s="33" t="s">
        <v>71</v>
      </c>
      <c r="D25" s="33" t="s">
        <v>1329</v>
      </c>
      <c r="E25" s="34" t="s">
        <v>53</v>
      </c>
      <c r="F25" s="34" t="s">
        <v>1323</v>
      </c>
      <c r="G25" s="34">
        <v>2025</v>
      </c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>
        <v>2</v>
      </c>
      <c r="Z25" s="4">
        <v>2</v>
      </c>
      <c r="AA25" s="4">
        <v>23</v>
      </c>
      <c r="AB25" s="4">
        <v>2</v>
      </c>
      <c r="AC25" s="4">
        <v>44</v>
      </c>
      <c r="AD25" s="4"/>
      <c r="AE25" s="4">
        <v>40</v>
      </c>
      <c r="AF25" s="4"/>
      <c r="AG25" s="4">
        <v>37</v>
      </c>
      <c r="AH25" s="4"/>
      <c r="AI25" s="4">
        <v>18</v>
      </c>
      <c r="AJ25" s="4"/>
      <c r="AK25" s="4">
        <v>7</v>
      </c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12">
        <f t="shared" si="0"/>
        <v>175</v>
      </c>
      <c r="BH25" s="13">
        <v>105</v>
      </c>
      <c r="BI25" s="13">
        <f t="shared" si="1"/>
        <v>18375</v>
      </c>
    </row>
    <row r="26" spans="1:61" ht="42" customHeight="1" x14ac:dyDescent="0.25">
      <c r="A26" s="33"/>
      <c r="B26" s="33" t="s">
        <v>31</v>
      </c>
      <c r="C26" s="33" t="s">
        <v>72</v>
      </c>
      <c r="D26" s="33" t="s">
        <v>1329</v>
      </c>
      <c r="E26" s="34" t="s">
        <v>73</v>
      </c>
      <c r="F26" s="34" t="s">
        <v>1322</v>
      </c>
      <c r="G26" s="34">
        <v>2025</v>
      </c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>
        <v>7</v>
      </c>
      <c r="AL26" s="4">
        <v>1</v>
      </c>
      <c r="AM26" s="4">
        <v>28</v>
      </c>
      <c r="AN26" s="4">
        <v>15</v>
      </c>
      <c r="AO26" s="4">
        <v>45</v>
      </c>
      <c r="AP26" s="4"/>
      <c r="AQ26" s="4">
        <v>36</v>
      </c>
      <c r="AR26" s="4"/>
      <c r="AS26" s="4">
        <v>25</v>
      </c>
      <c r="AT26" s="4"/>
      <c r="AU26" s="4">
        <v>10</v>
      </c>
      <c r="AV26" s="4"/>
      <c r="AW26" s="4">
        <v>1</v>
      </c>
      <c r="AX26" s="4"/>
      <c r="AY26" s="4"/>
      <c r="AZ26" s="4"/>
      <c r="BA26" s="4"/>
      <c r="BB26" s="4"/>
      <c r="BC26" s="4"/>
      <c r="BD26" s="4"/>
      <c r="BE26" s="4"/>
      <c r="BF26" s="4"/>
      <c r="BG26" s="12">
        <f t="shared" si="0"/>
        <v>168</v>
      </c>
      <c r="BH26" s="13">
        <v>85</v>
      </c>
      <c r="BI26" s="13">
        <f t="shared" si="1"/>
        <v>14280</v>
      </c>
    </row>
    <row r="27" spans="1:61" ht="42" customHeight="1" x14ac:dyDescent="0.25">
      <c r="A27" s="33"/>
      <c r="B27" s="33" t="s">
        <v>31</v>
      </c>
      <c r="C27" s="33" t="s">
        <v>74</v>
      </c>
      <c r="D27" s="33" t="s">
        <v>1330</v>
      </c>
      <c r="E27" s="34" t="s">
        <v>75</v>
      </c>
      <c r="F27" s="34" t="s">
        <v>1322</v>
      </c>
      <c r="G27" s="34">
        <v>2025</v>
      </c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>
        <v>1</v>
      </c>
      <c r="AJ27" s="4"/>
      <c r="AK27" s="4">
        <v>10</v>
      </c>
      <c r="AL27" s="4">
        <v>8</v>
      </c>
      <c r="AM27" s="4">
        <v>21</v>
      </c>
      <c r="AN27" s="4">
        <v>34</v>
      </c>
      <c r="AO27" s="4">
        <v>32</v>
      </c>
      <c r="AP27" s="4"/>
      <c r="AQ27" s="4">
        <v>28</v>
      </c>
      <c r="AR27" s="4"/>
      <c r="AS27" s="4">
        <v>19</v>
      </c>
      <c r="AT27" s="4"/>
      <c r="AU27" s="4">
        <v>10</v>
      </c>
      <c r="AV27" s="4"/>
      <c r="AW27" s="4">
        <v>1</v>
      </c>
      <c r="AX27" s="4"/>
      <c r="AY27" s="4"/>
      <c r="AZ27" s="4"/>
      <c r="BA27" s="4"/>
      <c r="BB27" s="4"/>
      <c r="BC27" s="4"/>
      <c r="BD27" s="4"/>
      <c r="BE27" s="4"/>
      <c r="BF27" s="4"/>
      <c r="BG27" s="12">
        <f t="shared" si="0"/>
        <v>164</v>
      </c>
      <c r="BH27" s="13">
        <v>85</v>
      </c>
      <c r="BI27" s="13">
        <f t="shared" si="1"/>
        <v>13940</v>
      </c>
    </row>
    <row r="28" spans="1:61" ht="42" customHeight="1" x14ac:dyDescent="0.25">
      <c r="A28" s="33"/>
      <c r="B28" s="33" t="s">
        <v>31</v>
      </c>
      <c r="C28" s="33" t="s">
        <v>76</v>
      </c>
      <c r="D28" s="33" t="s">
        <v>1329</v>
      </c>
      <c r="E28" s="34" t="s">
        <v>37</v>
      </c>
      <c r="F28" s="34" t="s">
        <v>1322</v>
      </c>
      <c r="G28" s="34">
        <v>2025</v>
      </c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>
        <v>8</v>
      </c>
      <c r="AL28" s="4"/>
      <c r="AM28" s="4">
        <v>19</v>
      </c>
      <c r="AN28" s="4">
        <v>36</v>
      </c>
      <c r="AO28" s="4">
        <v>29</v>
      </c>
      <c r="AP28" s="4"/>
      <c r="AQ28" s="4">
        <v>29</v>
      </c>
      <c r="AR28" s="4"/>
      <c r="AS28" s="4">
        <v>20</v>
      </c>
      <c r="AT28" s="4"/>
      <c r="AU28" s="4">
        <v>16</v>
      </c>
      <c r="AV28" s="4"/>
      <c r="AW28" s="4">
        <v>6</v>
      </c>
      <c r="AX28" s="4"/>
      <c r="AY28" s="4"/>
      <c r="AZ28" s="4"/>
      <c r="BA28" s="4"/>
      <c r="BB28" s="4"/>
      <c r="BC28" s="4"/>
      <c r="BD28" s="4"/>
      <c r="BE28" s="4"/>
      <c r="BF28" s="4"/>
      <c r="BG28" s="12">
        <f t="shared" si="0"/>
        <v>163</v>
      </c>
      <c r="BH28" s="13">
        <v>55</v>
      </c>
      <c r="BI28" s="13">
        <f t="shared" si="1"/>
        <v>8965</v>
      </c>
    </row>
    <row r="29" spans="1:61" ht="42" customHeight="1" x14ac:dyDescent="0.25">
      <c r="A29" s="33"/>
      <c r="B29" s="33" t="s">
        <v>31</v>
      </c>
      <c r="C29" s="33" t="s">
        <v>77</v>
      </c>
      <c r="D29" s="33" t="s">
        <v>1331</v>
      </c>
      <c r="E29" s="34" t="s">
        <v>78</v>
      </c>
      <c r="F29" s="34" t="s">
        <v>1323</v>
      </c>
      <c r="G29" s="34">
        <v>2025</v>
      </c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>
        <v>16</v>
      </c>
      <c r="AB29" s="4"/>
      <c r="AC29" s="4">
        <v>35</v>
      </c>
      <c r="AD29" s="4"/>
      <c r="AE29" s="4">
        <v>44</v>
      </c>
      <c r="AF29" s="4"/>
      <c r="AG29" s="4">
        <v>32</v>
      </c>
      <c r="AH29" s="4"/>
      <c r="AI29" s="4">
        <v>23</v>
      </c>
      <c r="AJ29" s="4"/>
      <c r="AK29" s="4">
        <v>12</v>
      </c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12">
        <f t="shared" si="0"/>
        <v>162</v>
      </c>
      <c r="BH29" s="13">
        <v>95</v>
      </c>
      <c r="BI29" s="13">
        <f t="shared" si="1"/>
        <v>15390</v>
      </c>
    </row>
    <row r="30" spans="1:61" ht="42" customHeight="1" x14ac:dyDescent="0.25">
      <c r="A30" s="33"/>
      <c r="B30" s="33" t="s">
        <v>31</v>
      </c>
      <c r="C30" s="33" t="s">
        <v>79</v>
      </c>
      <c r="D30" s="33" t="s">
        <v>1329</v>
      </c>
      <c r="E30" s="34" t="s">
        <v>53</v>
      </c>
      <c r="F30" s="34" t="s">
        <v>1323</v>
      </c>
      <c r="G30" s="34">
        <v>2025</v>
      </c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>
        <v>16</v>
      </c>
      <c r="AB30" s="4">
        <v>4</v>
      </c>
      <c r="AC30" s="4">
        <v>33</v>
      </c>
      <c r="AD30" s="4">
        <v>1</v>
      </c>
      <c r="AE30" s="4">
        <v>40</v>
      </c>
      <c r="AF30" s="4">
        <v>2</v>
      </c>
      <c r="AG30" s="4">
        <v>35</v>
      </c>
      <c r="AH30" s="4"/>
      <c r="AI30" s="4">
        <v>19</v>
      </c>
      <c r="AJ30" s="4"/>
      <c r="AK30" s="4">
        <v>12</v>
      </c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12">
        <f t="shared" si="0"/>
        <v>162</v>
      </c>
      <c r="BH30" s="13">
        <v>105</v>
      </c>
      <c r="BI30" s="13">
        <f t="shared" si="1"/>
        <v>17010</v>
      </c>
    </row>
    <row r="31" spans="1:61" ht="42" customHeight="1" x14ac:dyDescent="0.25">
      <c r="A31" s="33"/>
      <c r="B31" s="33" t="s">
        <v>31</v>
      </c>
      <c r="C31" s="33" t="s">
        <v>80</v>
      </c>
      <c r="D31" s="33" t="s">
        <v>1329</v>
      </c>
      <c r="E31" s="34" t="s">
        <v>81</v>
      </c>
      <c r="F31" s="34" t="s">
        <v>1322</v>
      </c>
      <c r="G31" s="34">
        <v>2025</v>
      </c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>
        <v>2</v>
      </c>
      <c r="AJ31" s="4"/>
      <c r="AK31" s="4">
        <v>4</v>
      </c>
      <c r="AL31" s="4"/>
      <c r="AM31" s="4">
        <v>18</v>
      </c>
      <c r="AN31" s="4">
        <v>14</v>
      </c>
      <c r="AO31" s="4">
        <v>31</v>
      </c>
      <c r="AP31" s="4"/>
      <c r="AQ31" s="4">
        <v>51</v>
      </c>
      <c r="AR31" s="4"/>
      <c r="AS31" s="4">
        <v>35</v>
      </c>
      <c r="AT31" s="4"/>
      <c r="AU31" s="4">
        <v>6</v>
      </c>
      <c r="AV31" s="4"/>
      <c r="AW31" s="4">
        <v>1</v>
      </c>
      <c r="AX31" s="4"/>
      <c r="AY31" s="4"/>
      <c r="AZ31" s="4"/>
      <c r="BA31" s="4"/>
      <c r="BB31" s="4"/>
      <c r="BC31" s="4"/>
      <c r="BD31" s="4"/>
      <c r="BE31" s="4"/>
      <c r="BF31" s="4"/>
      <c r="BG31" s="12">
        <f t="shared" si="0"/>
        <v>162</v>
      </c>
      <c r="BH31" s="13">
        <v>75</v>
      </c>
      <c r="BI31" s="13">
        <f t="shared" si="1"/>
        <v>12150</v>
      </c>
    </row>
    <row r="32" spans="1:61" ht="42" customHeight="1" x14ac:dyDescent="0.25">
      <c r="A32" s="33"/>
      <c r="B32" s="33" t="s">
        <v>31</v>
      </c>
      <c r="C32" s="33" t="s">
        <v>82</v>
      </c>
      <c r="D32" s="33" t="s">
        <v>1329</v>
      </c>
      <c r="E32" s="34" t="s">
        <v>53</v>
      </c>
      <c r="F32" s="34" t="s">
        <v>1323</v>
      </c>
      <c r="G32" s="34">
        <v>2025</v>
      </c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>
        <v>15</v>
      </c>
      <c r="AB32" s="4">
        <v>6</v>
      </c>
      <c r="AC32" s="4">
        <v>33</v>
      </c>
      <c r="AD32" s="4">
        <v>4</v>
      </c>
      <c r="AE32" s="4">
        <v>38</v>
      </c>
      <c r="AF32" s="4">
        <v>2</v>
      </c>
      <c r="AG32" s="4">
        <v>31</v>
      </c>
      <c r="AH32" s="4"/>
      <c r="AI32" s="4">
        <v>20</v>
      </c>
      <c r="AJ32" s="4"/>
      <c r="AK32" s="4">
        <v>11</v>
      </c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12">
        <f t="shared" si="0"/>
        <v>160</v>
      </c>
      <c r="BH32" s="13">
        <v>105</v>
      </c>
      <c r="BI32" s="13">
        <f t="shared" si="1"/>
        <v>16800</v>
      </c>
    </row>
    <row r="33" spans="1:61" ht="42" customHeight="1" x14ac:dyDescent="0.25">
      <c r="A33" s="33"/>
      <c r="B33" s="33" t="s">
        <v>31</v>
      </c>
      <c r="C33" s="33" t="s">
        <v>83</v>
      </c>
      <c r="D33" s="33" t="s">
        <v>1329</v>
      </c>
      <c r="E33" s="34" t="s">
        <v>42</v>
      </c>
      <c r="F33" s="34" t="s">
        <v>1323</v>
      </c>
      <c r="G33" s="34">
        <v>2025</v>
      </c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>
        <v>1</v>
      </c>
      <c r="AA33" s="4">
        <v>14</v>
      </c>
      <c r="AB33" s="4"/>
      <c r="AC33" s="4">
        <v>30</v>
      </c>
      <c r="AD33" s="4">
        <v>1</v>
      </c>
      <c r="AE33" s="4">
        <v>46</v>
      </c>
      <c r="AF33" s="4">
        <v>3</v>
      </c>
      <c r="AG33" s="4">
        <v>34</v>
      </c>
      <c r="AH33" s="4"/>
      <c r="AI33" s="4">
        <v>23</v>
      </c>
      <c r="AJ33" s="4"/>
      <c r="AK33" s="4">
        <v>9</v>
      </c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12">
        <f t="shared" si="0"/>
        <v>161</v>
      </c>
      <c r="BH33" s="13">
        <v>85</v>
      </c>
      <c r="BI33" s="13">
        <f t="shared" si="1"/>
        <v>13685</v>
      </c>
    </row>
    <row r="34" spans="1:61" ht="42" customHeight="1" x14ac:dyDescent="0.25">
      <c r="A34" s="33"/>
      <c r="B34" s="33" t="s">
        <v>31</v>
      </c>
      <c r="C34" s="33" t="s">
        <v>84</v>
      </c>
      <c r="D34" s="33" t="s">
        <v>1329</v>
      </c>
      <c r="E34" s="34" t="s">
        <v>85</v>
      </c>
      <c r="F34" s="34" t="s">
        <v>1322</v>
      </c>
      <c r="G34" s="34">
        <v>2025</v>
      </c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>
        <v>2</v>
      </c>
      <c r="AI34" s="4">
        <v>1</v>
      </c>
      <c r="AJ34" s="4"/>
      <c r="AK34" s="4">
        <v>10</v>
      </c>
      <c r="AL34" s="4">
        <v>1</v>
      </c>
      <c r="AM34" s="4">
        <v>22</v>
      </c>
      <c r="AN34" s="4">
        <v>32</v>
      </c>
      <c r="AO34" s="4">
        <v>34</v>
      </c>
      <c r="AP34" s="4"/>
      <c r="AQ34" s="4">
        <v>30</v>
      </c>
      <c r="AR34" s="4"/>
      <c r="AS34" s="4">
        <v>12</v>
      </c>
      <c r="AT34" s="4"/>
      <c r="AU34" s="4">
        <v>8</v>
      </c>
      <c r="AV34" s="4"/>
      <c r="AW34" s="4">
        <v>3</v>
      </c>
      <c r="AX34" s="4"/>
      <c r="AY34" s="4">
        <v>1</v>
      </c>
      <c r="AZ34" s="4"/>
      <c r="BA34" s="4"/>
      <c r="BB34" s="4"/>
      <c r="BC34" s="4"/>
      <c r="BD34" s="4"/>
      <c r="BE34" s="4"/>
      <c r="BF34" s="4"/>
      <c r="BG34" s="12">
        <f t="shared" si="0"/>
        <v>156</v>
      </c>
      <c r="BH34" s="13">
        <v>75</v>
      </c>
      <c r="BI34" s="13">
        <f t="shared" si="1"/>
        <v>11700</v>
      </c>
    </row>
    <row r="35" spans="1:61" ht="42" customHeight="1" x14ac:dyDescent="0.25">
      <c r="A35" s="33"/>
      <c r="B35" s="33" t="s">
        <v>31</v>
      </c>
      <c r="C35" s="33" t="s">
        <v>86</v>
      </c>
      <c r="D35" s="33" t="s">
        <v>1329</v>
      </c>
      <c r="E35" s="34" t="s">
        <v>87</v>
      </c>
      <c r="F35" s="34" t="s">
        <v>1323</v>
      </c>
      <c r="G35" s="34">
        <v>2025</v>
      </c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>
        <v>10</v>
      </c>
      <c r="AB35" s="4">
        <v>3</v>
      </c>
      <c r="AC35" s="4">
        <v>24</v>
      </c>
      <c r="AD35" s="4"/>
      <c r="AE35" s="4">
        <v>39</v>
      </c>
      <c r="AF35" s="4">
        <v>1</v>
      </c>
      <c r="AG35" s="4">
        <v>28</v>
      </c>
      <c r="AH35" s="4"/>
      <c r="AI35" s="4">
        <v>19</v>
      </c>
      <c r="AJ35" s="4"/>
      <c r="AK35" s="4">
        <v>14</v>
      </c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12">
        <f t="shared" si="0"/>
        <v>138</v>
      </c>
      <c r="BH35" s="13">
        <v>85</v>
      </c>
      <c r="BI35" s="13">
        <f t="shared" si="1"/>
        <v>11730</v>
      </c>
    </row>
    <row r="36" spans="1:61" ht="42" customHeight="1" x14ac:dyDescent="0.25">
      <c r="A36" s="33"/>
      <c r="B36" s="33" t="s">
        <v>31</v>
      </c>
      <c r="C36" s="33" t="s">
        <v>88</v>
      </c>
      <c r="D36" s="33" t="s">
        <v>1329</v>
      </c>
      <c r="E36" s="34" t="s">
        <v>89</v>
      </c>
      <c r="F36" s="34" t="s">
        <v>1322</v>
      </c>
      <c r="G36" s="34">
        <v>2025</v>
      </c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>
        <v>2</v>
      </c>
      <c r="AJ36" s="4"/>
      <c r="AK36" s="4">
        <v>12</v>
      </c>
      <c r="AL36" s="4"/>
      <c r="AM36" s="4">
        <v>18</v>
      </c>
      <c r="AN36" s="4">
        <v>20</v>
      </c>
      <c r="AO36" s="4">
        <v>32</v>
      </c>
      <c r="AP36" s="4"/>
      <c r="AQ36" s="4">
        <v>30</v>
      </c>
      <c r="AR36" s="4"/>
      <c r="AS36" s="4">
        <v>20</v>
      </c>
      <c r="AT36" s="4"/>
      <c r="AU36" s="4">
        <v>14</v>
      </c>
      <c r="AV36" s="4"/>
      <c r="AW36" s="4">
        <v>4</v>
      </c>
      <c r="AX36" s="4"/>
      <c r="AY36" s="4"/>
      <c r="AZ36" s="4"/>
      <c r="BA36" s="4"/>
      <c r="BB36" s="4"/>
      <c r="BC36" s="4"/>
      <c r="BD36" s="4"/>
      <c r="BE36" s="4"/>
      <c r="BF36" s="4"/>
      <c r="BG36" s="12">
        <f t="shared" si="0"/>
        <v>152</v>
      </c>
      <c r="BH36" s="13">
        <v>65</v>
      </c>
      <c r="BI36" s="13">
        <f t="shared" si="1"/>
        <v>9880</v>
      </c>
    </row>
    <row r="37" spans="1:61" ht="42" customHeight="1" x14ac:dyDescent="0.25">
      <c r="A37" s="33"/>
      <c r="B37" s="33" t="s">
        <v>31</v>
      </c>
      <c r="C37" s="33" t="s">
        <v>90</v>
      </c>
      <c r="D37" s="33" t="s">
        <v>1329</v>
      </c>
      <c r="E37" s="34" t="s">
        <v>91</v>
      </c>
      <c r="F37" s="34" t="s">
        <v>1323</v>
      </c>
      <c r="G37" s="34">
        <v>2025</v>
      </c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>
        <v>13</v>
      </c>
      <c r="AB37" s="4">
        <v>1</v>
      </c>
      <c r="AC37" s="4">
        <v>29</v>
      </c>
      <c r="AD37" s="4">
        <v>2</v>
      </c>
      <c r="AE37" s="4">
        <v>47</v>
      </c>
      <c r="AF37" s="4"/>
      <c r="AG37" s="4">
        <v>39</v>
      </c>
      <c r="AH37" s="4"/>
      <c r="AI37" s="4">
        <v>12</v>
      </c>
      <c r="AJ37" s="4"/>
      <c r="AK37" s="4">
        <v>9</v>
      </c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12">
        <f t="shared" si="0"/>
        <v>152</v>
      </c>
      <c r="BH37" s="13">
        <v>95</v>
      </c>
      <c r="BI37" s="13">
        <f t="shared" si="1"/>
        <v>14440</v>
      </c>
    </row>
    <row r="38" spans="1:61" ht="42" customHeight="1" x14ac:dyDescent="0.25">
      <c r="A38" s="33"/>
      <c r="B38" s="33" t="s">
        <v>31</v>
      </c>
      <c r="C38" s="33" t="s">
        <v>92</v>
      </c>
      <c r="D38" s="33" t="s">
        <v>1329</v>
      </c>
      <c r="E38" s="34" t="s">
        <v>75</v>
      </c>
      <c r="F38" s="34" t="s">
        <v>1322</v>
      </c>
      <c r="G38" s="34">
        <v>2025</v>
      </c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>
        <v>9</v>
      </c>
      <c r="AL38" s="4">
        <v>1</v>
      </c>
      <c r="AM38" s="4">
        <v>22</v>
      </c>
      <c r="AN38" s="4">
        <v>18</v>
      </c>
      <c r="AO38" s="4">
        <v>28</v>
      </c>
      <c r="AP38" s="4"/>
      <c r="AQ38" s="4">
        <v>26</v>
      </c>
      <c r="AR38" s="4"/>
      <c r="AS38" s="4">
        <v>17</v>
      </c>
      <c r="AT38" s="4"/>
      <c r="AU38" s="4">
        <v>9</v>
      </c>
      <c r="AV38" s="4"/>
      <c r="AW38" s="4">
        <v>4</v>
      </c>
      <c r="AX38" s="4"/>
      <c r="AY38" s="4"/>
      <c r="AZ38" s="4"/>
      <c r="BA38" s="4"/>
      <c r="BB38" s="4"/>
      <c r="BC38" s="4"/>
      <c r="BD38" s="4"/>
      <c r="BE38" s="4"/>
      <c r="BF38" s="4"/>
      <c r="BG38" s="12">
        <f t="shared" si="0"/>
        <v>134</v>
      </c>
      <c r="BH38" s="13">
        <v>85</v>
      </c>
      <c r="BI38" s="13">
        <f t="shared" si="1"/>
        <v>11390</v>
      </c>
    </row>
    <row r="39" spans="1:61" ht="42" customHeight="1" x14ac:dyDescent="0.25">
      <c r="A39" s="33"/>
      <c r="B39" s="33" t="s">
        <v>31</v>
      </c>
      <c r="C39" s="33" t="s">
        <v>93</v>
      </c>
      <c r="D39" s="33" t="s">
        <v>1329</v>
      </c>
      <c r="E39" s="34" t="s">
        <v>47</v>
      </c>
      <c r="F39" s="34" t="s">
        <v>1322</v>
      </c>
      <c r="G39" s="34">
        <v>2025</v>
      </c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>
        <v>8</v>
      </c>
      <c r="AL39" s="4"/>
      <c r="AM39" s="4">
        <v>30</v>
      </c>
      <c r="AN39" s="4">
        <v>15</v>
      </c>
      <c r="AO39" s="4">
        <v>19</v>
      </c>
      <c r="AP39" s="4"/>
      <c r="AQ39" s="4">
        <v>17</v>
      </c>
      <c r="AR39" s="4"/>
      <c r="AS39" s="4">
        <v>18</v>
      </c>
      <c r="AT39" s="4">
        <v>1</v>
      </c>
      <c r="AU39" s="4">
        <v>7</v>
      </c>
      <c r="AV39" s="4"/>
      <c r="AW39" s="4">
        <v>24</v>
      </c>
      <c r="AX39" s="4"/>
      <c r="AY39" s="4">
        <v>10</v>
      </c>
      <c r="AZ39" s="4"/>
      <c r="BA39" s="4"/>
      <c r="BB39" s="4"/>
      <c r="BC39" s="4"/>
      <c r="BD39" s="4"/>
      <c r="BE39" s="4"/>
      <c r="BF39" s="4"/>
      <c r="BG39" s="12">
        <f t="shared" si="0"/>
        <v>149</v>
      </c>
      <c r="BH39" s="13">
        <v>55</v>
      </c>
      <c r="BI39" s="13">
        <f t="shared" si="1"/>
        <v>8195</v>
      </c>
    </row>
    <row r="40" spans="1:61" ht="42" customHeight="1" x14ac:dyDescent="0.25">
      <c r="A40" s="33"/>
      <c r="B40" s="33" t="s">
        <v>31</v>
      </c>
      <c r="C40" s="33" t="s">
        <v>94</v>
      </c>
      <c r="D40" s="33" t="s">
        <v>1329</v>
      </c>
      <c r="E40" s="34" t="s">
        <v>65</v>
      </c>
      <c r="F40" s="34" t="s">
        <v>1323</v>
      </c>
      <c r="G40" s="34">
        <v>2025</v>
      </c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>
        <v>15</v>
      </c>
      <c r="AB40" s="4">
        <v>3</v>
      </c>
      <c r="AC40" s="4">
        <v>34</v>
      </c>
      <c r="AD40" s="4"/>
      <c r="AE40" s="4">
        <v>37</v>
      </c>
      <c r="AF40" s="4"/>
      <c r="AG40" s="4">
        <v>33</v>
      </c>
      <c r="AH40" s="4"/>
      <c r="AI40" s="4">
        <v>15</v>
      </c>
      <c r="AJ40" s="4"/>
      <c r="AK40" s="4">
        <v>11</v>
      </c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12">
        <f t="shared" si="0"/>
        <v>148</v>
      </c>
      <c r="BH40" s="13">
        <v>105</v>
      </c>
      <c r="BI40" s="13">
        <f t="shared" si="1"/>
        <v>15540</v>
      </c>
    </row>
    <row r="41" spans="1:61" ht="42" customHeight="1" x14ac:dyDescent="0.25">
      <c r="A41" s="33"/>
      <c r="B41" s="33" t="s">
        <v>31</v>
      </c>
      <c r="C41" s="33" t="s">
        <v>95</v>
      </c>
      <c r="D41" s="33" t="s">
        <v>1329</v>
      </c>
      <c r="E41" s="34" t="s">
        <v>57</v>
      </c>
      <c r="F41" s="34" t="s">
        <v>1323</v>
      </c>
      <c r="G41" s="34">
        <v>2025</v>
      </c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>
        <v>18</v>
      </c>
      <c r="AB41" s="4"/>
      <c r="AC41" s="4">
        <v>32</v>
      </c>
      <c r="AD41" s="4">
        <v>2</v>
      </c>
      <c r="AE41" s="4">
        <v>30</v>
      </c>
      <c r="AF41" s="4"/>
      <c r="AG41" s="4">
        <v>26</v>
      </c>
      <c r="AH41" s="4"/>
      <c r="AI41" s="4">
        <v>18</v>
      </c>
      <c r="AJ41" s="4"/>
      <c r="AK41" s="4">
        <v>7</v>
      </c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12">
        <f t="shared" si="0"/>
        <v>133</v>
      </c>
      <c r="BH41" s="13">
        <v>65</v>
      </c>
      <c r="BI41" s="13">
        <f t="shared" si="1"/>
        <v>8645</v>
      </c>
    </row>
    <row r="42" spans="1:61" ht="42" customHeight="1" x14ac:dyDescent="0.25">
      <c r="A42" s="33"/>
      <c r="B42" s="33" t="s">
        <v>31</v>
      </c>
      <c r="C42" s="33" t="s">
        <v>96</v>
      </c>
      <c r="D42" s="33" t="s">
        <v>1329</v>
      </c>
      <c r="E42" s="34" t="s">
        <v>97</v>
      </c>
      <c r="F42" s="34" t="s">
        <v>1322</v>
      </c>
      <c r="G42" s="34">
        <v>2025</v>
      </c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>
        <v>8</v>
      </c>
      <c r="AL42" s="4">
        <v>1</v>
      </c>
      <c r="AM42" s="4">
        <v>18</v>
      </c>
      <c r="AN42" s="4">
        <v>15</v>
      </c>
      <c r="AO42" s="4">
        <v>29</v>
      </c>
      <c r="AP42" s="4"/>
      <c r="AQ42" s="4">
        <v>20</v>
      </c>
      <c r="AR42" s="4"/>
      <c r="AS42" s="4">
        <v>24</v>
      </c>
      <c r="AT42" s="4"/>
      <c r="AU42" s="4">
        <v>13</v>
      </c>
      <c r="AV42" s="4"/>
      <c r="AW42" s="4">
        <v>4</v>
      </c>
      <c r="AX42" s="4"/>
      <c r="AY42" s="4"/>
      <c r="AZ42" s="4"/>
      <c r="BA42" s="4"/>
      <c r="BB42" s="4"/>
      <c r="BC42" s="4"/>
      <c r="BD42" s="4"/>
      <c r="BE42" s="4"/>
      <c r="BF42" s="4"/>
      <c r="BG42" s="12">
        <f t="shared" si="0"/>
        <v>132</v>
      </c>
      <c r="BH42" s="13">
        <v>85</v>
      </c>
      <c r="BI42" s="13">
        <f t="shared" si="1"/>
        <v>11220</v>
      </c>
    </row>
    <row r="43" spans="1:61" ht="42" customHeight="1" x14ac:dyDescent="0.25">
      <c r="A43" s="33"/>
      <c r="B43" s="33" t="s">
        <v>31</v>
      </c>
      <c r="C43" s="33" t="s">
        <v>98</v>
      </c>
      <c r="D43" s="33" t="s">
        <v>1329</v>
      </c>
      <c r="E43" s="34" t="s">
        <v>75</v>
      </c>
      <c r="F43" s="34" t="s">
        <v>1322</v>
      </c>
      <c r="G43" s="34">
        <v>2025</v>
      </c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>
        <v>7</v>
      </c>
      <c r="AL43" s="4">
        <v>1</v>
      </c>
      <c r="AM43" s="4">
        <v>19</v>
      </c>
      <c r="AN43" s="4">
        <v>25</v>
      </c>
      <c r="AO43" s="4">
        <v>33</v>
      </c>
      <c r="AP43" s="4"/>
      <c r="AQ43" s="4">
        <v>26</v>
      </c>
      <c r="AR43" s="4"/>
      <c r="AS43" s="4">
        <v>16</v>
      </c>
      <c r="AT43" s="4"/>
      <c r="AU43" s="4">
        <v>4</v>
      </c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12">
        <f t="shared" si="0"/>
        <v>131</v>
      </c>
      <c r="BH43" s="13">
        <v>85</v>
      </c>
      <c r="BI43" s="13">
        <f t="shared" si="1"/>
        <v>11135</v>
      </c>
    </row>
    <row r="44" spans="1:61" ht="42" customHeight="1" x14ac:dyDescent="0.25">
      <c r="A44" s="33"/>
      <c r="B44" s="33" t="s">
        <v>31</v>
      </c>
      <c r="C44" s="33" t="s">
        <v>99</v>
      </c>
      <c r="D44" s="33" t="s">
        <v>1329</v>
      </c>
      <c r="E44" s="34" t="s">
        <v>42</v>
      </c>
      <c r="F44" s="34" t="s">
        <v>1323</v>
      </c>
      <c r="G44" s="34">
        <v>2025</v>
      </c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>
        <v>19</v>
      </c>
      <c r="AB44" s="4"/>
      <c r="AC44" s="4">
        <v>29</v>
      </c>
      <c r="AD44" s="4"/>
      <c r="AE44" s="4">
        <v>29</v>
      </c>
      <c r="AF44" s="4"/>
      <c r="AG44" s="4">
        <v>34</v>
      </c>
      <c r="AH44" s="4"/>
      <c r="AI44" s="4">
        <v>10</v>
      </c>
      <c r="AJ44" s="4"/>
      <c r="AK44" s="4">
        <v>8</v>
      </c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12">
        <f t="shared" si="0"/>
        <v>129</v>
      </c>
      <c r="BH44" s="13">
        <v>85</v>
      </c>
      <c r="BI44" s="13">
        <f t="shared" si="1"/>
        <v>10965</v>
      </c>
    </row>
    <row r="45" spans="1:61" ht="42" customHeight="1" x14ac:dyDescent="0.25">
      <c r="A45" s="33"/>
      <c r="B45" s="33" t="s">
        <v>31</v>
      </c>
      <c r="C45" s="33" t="s">
        <v>100</v>
      </c>
      <c r="D45" s="33" t="s">
        <v>1331</v>
      </c>
      <c r="E45" s="34" t="s">
        <v>78</v>
      </c>
      <c r="F45" s="34" t="s">
        <v>1323</v>
      </c>
      <c r="G45" s="34">
        <v>2025</v>
      </c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>
        <v>10</v>
      </c>
      <c r="AB45" s="4"/>
      <c r="AC45" s="4">
        <v>27</v>
      </c>
      <c r="AD45" s="4"/>
      <c r="AE45" s="4">
        <v>35</v>
      </c>
      <c r="AF45" s="4"/>
      <c r="AG45" s="4">
        <v>27</v>
      </c>
      <c r="AH45" s="4"/>
      <c r="AI45" s="4">
        <v>17</v>
      </c>
      <c r="AJ45" s="4"/>
      <c r="AK45" s="4">
        <v>11</v>
      </c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12">
        <f t="shared" si="0"/>
        <v>127</v>
      </c>
      <c r="BH45" s="13">
        <v>95</v>
      </c>
      <c r="BI45" s="13">
        <f t="shared" si="1"/>
        <v>12065</v>
      </c>
    </row>
    <row r="46" spans="1:61" ht="42" customHeight="1" x14ac:dyDescent="0.25">
      <c r="A46" s="33"/>
      <c r="B46" s="33" t="s">
        <v>31</v>
      </c>
      <c r="C46" s="33" t="s">
        <v>101</v>
      </c>
      <c r="D46" s="33" t="s">
        <v>1329</v>
      </c>
      <c r="E46" s="34" t="s">
        <v>102</v>
      </c>
      <c r="F46" s="34" t="s">
        <v>1323</v>
      </c>
      <c r="G46" s="34">
        <v>2025</v>
      </c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>
        <v>13</v>
      </c>
      <c r="AB46" s="4"/>
      <c r="AC46" s="4">
        <v>26</v>
      </c>
      <c r="AD46" s="4"/>
      <c r="AE46" s="4">
        <v>33</v>
      </c>
      <c r="AF46" s="4"/>
      <c r="AG46" s="4">
        <v>24</v>
      </c>
      <c r="AH46" s="4"/>
      <c r="AI46" s="4">
        <v>13</v>
      </c>
      <c r="AJ46" s="4"/>
      <c r="AK46" s="4">
        <v>13</v>
      </c>
      <c r="AL46" s="4"/>
      <c r="AM46" s="4">
        <v>4</v>
      </c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12">
        <f t="shared" si="0"/>
        <v>126</v>
      </c>
      <c r="BH46" s="13">
        <v>75</v>
      </c>
      <c r="BI46" s="13">
        <f t="shared" si="1"/>
        <v>9450</v>
      </c>
    </row>
    <row r="47" spans="1:61" ht="42" customHeight="1" x14ac:dyDescent="0.25">
      <c r="A47" s="33"/>
      <c r="B47" s="33" t="s">
        <v>31</v>
      </c>
      <c r="C47" s="33" t="s">
        <v>103</v>
      </c>
      <c r="D47" s="33" t="s">
        <v>1330</v>
      </c>
      <c r="E47" s="34" t="s">
        <v>104</v>
      </c>
      <c r="F47" s="34" t="s">
        <v>1322</v>
      </c>
      <c r="G47" s="34">
        <v>2025</v>
      </c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>
        <v>1</v>
      </c>
      <c r="AJ47" s="4"/>
      <c r="AK47" s="4">
        <v>7</v>
      </c>
      <c r="AL47" s="4">
        <v>4</v>
      </c>
      <c r="AM47" s="4">
        <v>16</v>
      </c>
      <c r="AN47" s="4">
        <v>22</v>
      </c>
      <c r="AO47" s="4">
        <v>25</v>
      </c>
      <c r="AP47" s="4"/>
      <c r="AQ47" s="4">
        <v>20</v>
      </c>
      <c r="AR47" s="4"/>
      <c r="AS47" s="4">
        <v>12</v>
      </c>
      <c r="AT47" s="4"/>
      <c r="AU47" s="4">
        <v>9</v>
      </c>
      <c r="AV47" s="4"/>
      <c r="AW47" s="4">
        <v>5</v>
      </c>
      <c r="AX47" s="4"/>
      <c r="AY47" s="4">
        <v>3</v>
      </c>
      <c r="AZ47" s="4"/>
      <c r="BA47" s="4"/>
      <c r="BB47" s="4"/>
      <c r="BC47" s="4"/>
      <c r="BD47" s="4"/>
      <c r="BE47" s="4"/>
      <c r="BF47" s="4"/>
      <c r="BG47" s="12">
        <f t="shared" si="0"/>
        <v>124</v>
      </c>
      <c r="BH47" s="13">
        <v>95</v>
      </c>
      <c r="BI47" s="13">
        <f t="shared" si="1"/>
        <v>11780</v>
      </c>
    </row>
    <row r="48" spans="1:61" ht="42" customHeight="1" x14ac:dyDescent="0.25">
      <c r="A48" s="33"/>
      <c r="B48" s="33" t="s">
        <v>31</v>
      </c>
      <c r="C48" s="33" t="s">
        <v>105</v>
      </c>
      <c r="D48" s="33" t="s">
        <v>1329</v>
      </c>
      <c r="E48" s="34" t="s">
        <v>81</v>
      </c>
      <c r="F48" s="34" t="s">
        <v>1322</v>
      </c>
      <c r="G48" s="34">
        <v>2025</v>
      </c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>
        <v>7</v>
      </c>
      <c r="AL48" s="4">
        <v>2</v>
      </c>
      <c r="AM48" s="4">
        <v>18</v>
      </c>
      <c r="AN48" s="4">
        <v>18</v>
      </c>
      <c r="AO48" s="4">
        <v>26</v>
      </c>
      <c r="AP48" s="4"/>
      <c r="AQ48" s="4">
        <v>22</v>
      </c>
      <c r="AR48" s="4"/>
      <c r="AS48" s="4">
        <v>18</v>
      </c>
      <c r="AT48" s="4"/>
      <c r="AU48" s="4">
        <v>11</v>
      </c>
      <c r="AV48" s="4"/>
      <c r="AW48" s="4">
        <v>2</v>
      </c>
      <c r="AX48" s="4"/>
      <c r="AY48" s="4"/>
      <c r="AZ48" s="4"/>
      <c r="BA48" s="4"/>
      <c r="BB48" s="4"/>
      <c r="BC48" s="4"/>
      <c r="BD48" s="4"/>
      <c r="BE48" s="4"/>
      <c r="BF48" s="4"/>
      <c r="BG48" s="12">
        <f t="shared" si="0"/>
        <v>124</v>
      </c>
      <c r="BH48" s="13">
        <v>75</v>
      </c>
      <c r="BI48" s="13">
        <f t="shared" si="1"/>
        <v>9300</v>
      </c>
    </row>
    <row r="49" spans="1:61" ht="42" customHeight="1" x14ac:dyDescent="0.25">
      <c r="A49" s="33"/>
      <c r="B49" s="33" t="s">
        <v>31</v>
      </c>
      <c r="C49" s="33" t="s">
        <v>106</v>
      </c>
      <c r="D49" s="33" t="s">
        <v>1329</v>
      </c>
      <c r="E49" s="34" t="s">
        <v>40</v>
      </c>
      <c r="F49" s="34" t="s">
        <v>1322</v>
      </c>
      <c r="G49" s="34">
        <v>2025</v>
      </c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>
        <v>1</v>
      </c>
      <c r="AL49" s="4"/>
      <c r="AM49" s="4">
        <v>6</v>
      </c>
      <c r="AN49" s="4"/>
      <c r="AO49" s="4">
        <v>8</v>
      </c>
      <c r="AP49" s="4"/>
      <c r="AQ49" s="4">
        <v>47</v>
      </c>
      <c r="AR49" s="4"/>
      <c r="AS49" s="4">
        <v>47</v>
      </c>
      <c r="AT49" s="4"/>
      <c r="AU49" s="4">
        <v>13</v>
      </c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12">
        <f t="shared" si="0"/>
        <v>122</v>
      </c>
      <c r="BH49" s="13">
        <v>75</v>
      </c>
      <c r="BI49" s="13">
        <f t="shared" si="1"/>
        <v>9150</v>
      </c>
    </row>
    <row r="50" spans="1:61" ht="42" customHeight="1" x14ac:dyDescent="0.25">
      <c r="A50" s="33"/>
      <c r="B50" s="33" t="s">
        <v>31</v>
      </c>
      <c r="C50" s="33" t="s">
        <v>107</v>
      </c>
      <c r="D50" s="33" t="s">
        <v>1329</v>
      </c>
      <c r="E50" s="34" t="s">
        <v>49</v>
      </c>
      <c r="F50" s="34" t="s">
        <v>1322</v>
      </c>
      <c r="G50" s="34">
        <v>2025</v>
      </c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>
        <v>10</v>
      </c>
      <c r="AL50" s="4"/>
      <c r="AM50" s="4">
        <v>24</v>
      </c>
      <c r="AN50" s="4">
        <v>31</v>
      </c>
      <c r="AO50" s="4">
        <v>12</v>
      </c>
      <c r="AP50" s="4"/>
      <c r="AQ50" s="4">
        <v>28</v>
      </c>
      <c r="AR50" s="4"/>
      <c r="AS50" s="4">
        <v>16</v>
      </c>
      <c r="AT50" s="4"/>
      <c r="AU50" s="4">
        <v>1</v>
      </c>
      <c r="AV50" s="4"/>
      <c r="AW50" s="4">
        <v>1</v>
      </c>
      <c r="AX50" s="4"/>
      <c r="AY50" s="4"/>
      <c r="AZ50" s="4"/>
      <c r="BA50" s="4"/>
      <c r="BB50" s="4"/>
      <c r="BC50" s="4"/>
      <c r="BD50" s="4"/>
      <c r="BE50" s="4"/>
      <c r="BF50" s="4"/>
      <c r="BG50" s="12">
        <f t="shared" si="0"/>
        <v>123</v>
      </c>
      <c r="BH50" s="13">
        <v>75</v>
      </c>
      <c r="BI50" s="13">
        <f t="shared" si="1"/>
        <v>9225</v>
      </c>
    </row>
    <row r="51" spans="1:61" ht="42" customHeight="1" x14ac:dyDescent="0.25">
      <c r="A51" s="33"/>
      <c r="B51" s="33" t="s">
        <v>31</v>
      </c>
      <c r="C51" s="33" t="s">
        <v>108</v>
      </c>
      <c r="D51" s="33" t="s">
        <v>1329</v>
      </c>
      <c r="E51" s="34" t="s">
        <v>61</v>
      </c>
      <c r="F51" s="34" t="s">
        <v>1322</v>
      </c>
      <c r="G51" s="34">
        <v>2025</v>
      </c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>
        <v>8</v>
      </c>
      <c r="AL51" s="4">
        <v>3</v>
      </c>
      <c r="AM51" s="4">
        <v>10</v>
      </c>
      <c r="AN51" s="4">
        <v>31</v>
      </c>
      <c r="AO51" s="4">
        <v>31</v>
      </c>
      <c r="AP51" s="4"/>
      <c r="AQ51" s="4">
        <v>21</v>
      </c>
      <c r="AR51" s="4"/>
      <c r="AS51" s="4">
        <v>11</v>
      </c>
      <c r="AT51" s="4"/>
      <c r="AU51" s="4">
        <v>3</v>
      </c>
      <c r="AV51" s="4"/>
      <c r="AW51" s="4">
        <v>2</v>
      </c>
      <c r="AX51" s="4"/>
      <c r="AY51" s="4"/>
      <c r="AZ51" s="4"/>
      <c r="BA51" s="4"/>
      <c r="BB51" s="4"/>
      <c r="BC51" s="4"/>
      <c r="BD51" s="4"/>
      <c r="BE51" s="4"/>
      <c r="BF51" s="4"/>
      <c r="BG51" s="12">
        <f t="shared" si="0"/>
        <v>120</v>
      </c>
      <c r="BH51" s="13">
        <v>105</v>
      </c>
      <c r="BI51" s="13">
        <f t="shared" si="1"/>
        <v>12600</v>
      </c>
    </row>
    <row r="52" spans="1:61" ht="42" customHeight="1" x14ac:dyDescent="0.25">
      <c r="A52" s="33"/>
      <c r="B52" s="33" t="s">
        <v>31</v>
      </c>
      <c r="C52" s="33" t="s">
        <v>109</v>
      </c>
      <c r="D52" s="33" t="s">
        <v>1329</v>
      </c>
      <c r="E52" s="34" t="s">
        <v>110</v>
      </c>
      <c r="F52" s="34" t="s">
        <v>1322</v>
      </c>
      <c r="G52" s="34">
        <v>2025</v>
      </c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>
        <v>1</v>
      </c>
      <c r="AJ52" s="4"/>
      <c r="AK52" s="4">
        <v>9</v>
      </c>
      <c r="AL52" s="4"/>
      <c r="AM52" s="4">
        <v>22</v>
      </c>
      <c r="AN52" s="4">
        <v>12</v>
      </c>
      <c r="AO52" s="4">
        <v>25</v>
      </c>
      <c r="AP52" s="4"/>
      <c r="AQ52" s="4">
        <v>23</v>
      </c>
      <c r="AR52" s="4"/>
      <c r="AS52" s="4">
        <v>14</v>
      </c>
      <c r="AT52" s="4"/>
      <c r="AU52" s="4">
        <v>7</v>
      </c>
      <c r="AV52" s="4"/>
      <c r="AW52" s="4">
        <v>3</v>
      </c>
      <c r="AX52" s="4"/>
      <c r="AY52" s="4">
        <v>2</v>
      </c>
      <c r="AZ52" s="4"/>
      <c r="BA52" s="4"/>
      <c r="BB52" s="4"/>
      <c r="BC52" s="4"/>
      <c r="BD52" s="4"/>
      <c r="BE52" s="4"/>
      <c r="BF52" s="4"/>
      <c r="BG52" s="12">
        <f t="shared" si="0"/>
        <v>118</v>
      </c>
      <c r="BH52" s="13">
        <v>65</v>
      </c>
      <c r="BI52" s="13">
        <f t="shared" si="1"/>
        <v>7670</v>
      </c>
    </row>
    <row r="53" spans="1:61" ht="42" customHeight="1" x14ac:dyDescent="0.25">
      <c r="A53" s="33"/>
      <c r="B53" s="33" t="s">
        <v>31</v>
      </c>
      <c r="C53" s="33" t="s">
        <v>111</v>
      </c>
      <c r="D53" s="33" t="s">
        <v>1329</v>
      </c>
      <c r="E53" s="34" t="s">
        <v>91</v>
      </c>
      <c r="F53" s="34" t="s">
        <v>1323</v>
      </c>
      <c r="G53" s="34">
        <v>2025</v>
      </c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>
        <v>1</v>
      </c>
      <c r="Z53" s="4">
        <v>2</v>
      </c>
      <c r="AA53" s="4">
        <v>10</v>
      </c>
      <c r="AB53" s="4">
        <v>2</v>
      </c>
      <c r="AC53" s="4">
        <v>24</v>
      </c>
      <c r="AD53" s="4">
        <v>2</v>
      </c>
      <c r="AE53" s="4">
        <v>32</v>
      </c>
      <c r="AF53" s="4">
        <v>1</v>
      </c>
      <c r="AG53" s="4">
        <v>23</v>
      </c>
      <c r="AH53" s="4">
        <v>1</v>
      </c>
      <c r="AI53" s="4">
        <v>11</v>
      </c>
      <c r="AJ53" s="4"/>
      <c r="AK53" s="4">
        <v>10</v>
      </c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12">
        <f t="shared" si="0"/>
        <v>119</v>
      </c>
      <c r="BH53" s="13">
        <v>95</v>
      </c>
      <c r="BI53" s="13">
        <f t="shared" si="1"/>
        <v>11305</v>
      </c>
    </row>
    <row r="54" spans="1:61" ht="42" customHeight="1" x14ac:dyDescent="0.25">
      <c r="A54" s="33"/>
      <c r="B54" s="33" t="s">
        <v>31</v>
      </c>
      <c r="C54" s="33" t="s">
        <v>112</v>
      </c>
      <c r="D54" s="5" t="s">
        <v>1330</v>
      </c>
      <c r="E54" s="34" t="s">
        <v>113</v>
      </c>
      <c r="F54" s="34" t="s">
        <v>1323</v>
      </c>
      <c r="G54" s="34">
        <v>2025</v>
      </c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>
        <v>4</v>
      </c>
      <c r="AB54" s="4"/>
      <c r="AC54" s="4">
        <v>17</v>
      </c>
      <c r="AD54" s="4">
        <v>7</v>
      </c>
      <c r="AE54" s="4">
        <v>25</v>
      </c>
      <c r="AF54" s="4"/>
      <c r="AG54" s="4">
        <v>32</v>
      </c>
      <c r="AH54" s="4"/>
      <c r="AI54" s="4">
        <v>20</v>
      </c>
      <c r="AJ54" s="4"/>
      <c r="AK54" s="4">
        <v>10</v>
      </c>
      <c r="AL54" s="4"/>
      <c r="AM54" s="4">
        <v>1</v>
      </c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12">
        <f t="shared" si="0"/>
        <v>116</v>
      </c>
      <c r="BH54" s="13">
        <v>55</v>
      </c>
      <c r="BI54" s="13">
        <f t="shared" si="1"/>
        <v>6380</v>
      </c>
    </row>
    <row r="55" spans="1:61" ht="42" customHeight="1" x14ac:dyDescent="0.25">
      <c r="A55" s="33"/>
      <c r="B55" s="33" t="s">
        <v>31</v>
      </c>
      <c r="C55" s="33" t="s">
        <v>114</v>
      </c>
      <c r="D55" s="33" t="s">
        <v>1329</v>
      </c>
      <c r="E55" s="34" t="s">
        <v>115</v>
      </c>
      <c r="F55" s="34" t="s">
        <v>1322</v>
      </c>
      <c r="G55" s="34">
        <v>2025</v>
      </c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>
        <v>1</v>
      </c>
      <c r="AI55" s="4">
        <v>1</v>
      </c>
      <c r="AJ55" s="4"/>
      <c r="AK55" s="4">
        <v>8</v>
      </c>
      <c r="AL55" s="4">
        <v>1</v>
      </c>
      <c r="AM55" s="4">
        <v>17</v>
      </c>
      <c r="AN55" s="4">
        <v>9</v>
      </c>
      <c r="AO55" s="4">
        <v>23</v>
      </c>
      <c r="AP55" s="4"/>
      <c r="AQ55" s="4">
        <v>23</v>
      </c>
      <c r="AR55" s="4"/>
      <c r="AS55" s="4">
        <v>14</v>
      </c>
      <c r="AT55" s="4"/>
      <c r="AU55" s="4">
        <v>4</v>
      </c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12">
        <f t="shared" si="0"/>
        <v>101</v>
      </c>
      <c r="BH55" s="13">
        <v>85</v>
      </c>
      <c r="BI55" s="13">
        <f t="shared" si="1"/>
        <v>8585</v>
      </c>
    </row>
    <row r="56" spans="1:61" ht="42" customHeight="1" x14ac:dyDescent="0.25">
      <c r="A56" s="33"/>
      <c r="B56" s="33" t="s">
        <v>31</v>
      </c>
      <c r="C56" s="33" t="s">
        <v>116</v>
      </c>
      <c r="D56" s="33" t="s">
        <v>1329</v>
      </c>
      <c r="E56" s="34" t="s">
        <v>117</v>
      </c>
      <c r="F56" s="34" t="s">
        <v>1322</v>
      </c>
      <c r="G56" s="34">
        <v>2025</v>
      </c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>
        <v>1</v>
      </c>
      <c r="AI56" s="4"/>
      <c r="AJ56" s="4"/>
      <c r="AK56" s="4">
        <v>7</v>
      </c>
      <c r="AL56" s="4">
        <v>1</v>
      </c>
      <c r="AM56" s="4">
        <v>4</v>
      </c>
      <c r="AN56" s="4">
        <v>26</v>
      </c>
      <c r="AO56" s="4">
        <v>13</v>
      </c>
      <c r="AP56" s="4"/>
      <c r="AQ56" s="4">
        <v>30</v>
      </c>
      <c r="AR56" s="4"/>
      <c r="AS56" s="4">
        <v>15</v>
      </c>
      <c r="AT56" s="4">
        <v>1</v>
      </c>
      <c r="AU56" s="4">
        <v>10</v>
      </c>
      <c r="AV56" s="4"/>
      <c r="AW56" s="4">
        <v>7</v>
      </c>
      <c r="AX56" s="4"/>
      <c r="AY56" s="4"/>
      <c r="AZ56" s="4"/>
      <c r="BA56" s="4"/>
      <c r="BB56" s="4"/>
      <c r="BC56" s="4"/>
      <c r="BD56" s="4"/>
      <c r="BE56" s="4"/>
      <c r="BF56" s="4"/>
      <c r="BG56" s="12">
        <f t="shared" si="0"/>
        <v>115</v>
      </c>
      <c r="BH56" s="13">
        <v>105</v>
      </c>
      <c r="BI56" s="13">
        <f t="shared" si="1"/>
        <v>12075</v>
      </c>
    </row>
    <row r="57" spans="1:61" ht="42" customHeight="1" x14ac:dyDescent="0.25">
      <c r="A57" s="33"/>
      <c r="B57" s="33" t="s">
        <v>31</v>
      </c>
      <c r="C57" s="33" t="s">
        <v>118</v>
      </c>
      <c r="D57" s="33" t="s">
        <v>1329</v>
      </c>
      <c r="E57" s="34" t="s">
        <v>69</v>
      </c>
      <c r="F57" s="34" t="s">
        <v>1323</v>
      </c>
      <c r="G57" s="34">
        <v>2025</v>
      </c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>
        <v>12</v>
      </c>
      <c r="AB57" s="4">
        <v>5</v>
      </c>
      <c r="AC57" s="4">
        <v>32</v>
      </c>
      <c r="AD57" s="4">
        <v>2</v>
      </c>
      <c r="AE57" s="4">
        <v>24</v>
      </c>
      <c r="AF57" s="4">
        <v>1</v>
      </c>
      <c r="AG57" s="4">
        <v>17</v>
      </c>
      <c r="AH57" s="4">
        <v>1</v>
      </c>
      <c r="AI57" s="4">
        <v>10</v>
      </c>
      <c r="AJ57" s="4"/>
      <c r="AK57" s="4">
        <v>7</v>
      </c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12">
        <f t="shared" si="0"/>
        <v>111</v>
      </c>
      <c r="BH57" s="13">
        <v>75</v>
      </c>
      <c r="BI57" s="13">
        <f t="shared" si="1"/>
        <v>8325</v>
      </c>
    </row>
    <row r="58" spans="1:61" ht="42" customHeight="1" x14ac:dyDescent="0.25">
      <c r="A58" s="33"/>
      <c r="B58" s="33" t="s">
        <v>31</v>
      </c>
      <c r="C58" s="33" t="s">
        <v>119</v>
      </c>
      <c r="D58" s="33" t="s">
        <v>1329</v>
      </c>
      <c r="E58" s="34" t="s">
        <v>49</v>
      </c>
      <c r="F58" s="34" t="s">
        <v>1322</v>
      </c>
      <c r="G58" s="34">
        <v>2025</v>
      </c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>
        <v>5</v>
      </c>
      <c r="AL58" s="4"/>
      <c r="AM58" s="4"/>
      <c r="AN58" s="4">
        <v>16</v>
      </c>
      <c r="AO58" s="4">
        <v>30</v>
      </c>
      <c r="AP58" s="4"/>
      <c r="AQ58" s="4">
        <v>42</v>
      </c>
      <c r="AR58" s="4"/>
      <c r="AS58" s="4">
        <v>17</v>
      </c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12">
        <f t="shared" si="0"/>
        <v>110</v>
      </c>
      <c r="BH58" s="13">
        <v>75</v>
      </c>
      <c r="BI58" s="13">
        <f t="shared" si="1"/>
        <v>8250</v>
      </c>
    </row>
    <row r="59" spans="1:61" ht="42" customHeight="1" x14ac:dyDescent="0.25">
      <c r="A59" s="33"/>
      <c r="B59" s="33" t="s">
        <v>31</v>
      </c>
      <c r="C59" s="33" t="s">
        <v>120</v>
      </c>
      <c r="D59" s="33" t="s">
        <v>1329</v>
      </c>
      <c r="E59" s="34" t="s">
        <v>40</v>
      </c>
      <c r="F59" s="34" t="s">
        <v>1322</v>
      </c>
      <c r="G59" s="34">
        <v>2025</v>
      </c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>
        <v>1</v>
      </c>
      <c r="AL59" s="4"/>
      <c r="AM59" s="4">
        <v>1</v>
      </c>
      <c r="AN59" s="4">
        <v>10</v>
      </c>
      <c r="AO59" s="4">
        <v>12</v>
      </c>
      <c r="AP59" s="4"/>
      <c r="AQ59" s="4">
        <v>47</v>
      </c>
      <c r="AR59" s="4"/>
      <c r="AS59" s="4">
        <v>35</v>
      </c>
      <c r="AT59" s="4"/>
      <c r="AU59" s="4">
        <v>3</v>
      </c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12">
        <f t="shared" si="0"/>
        <v>109</v>
      </c>
      <c r="BH59" s="13">
        <v>75</v>
      </c>
      <c r="BI59" s="13">
        <f t="shared" si="1"/>
        <v>8175</v>
      </c>
    </row>
    <row r="60" spans="1:61" ht="42" customHeight="1" x14ac:dyDescent="0.25">
      <c r="A60" s="33"/>
      <c r="B60" s="33" t="s">
        <v>31</v>
      </c>
      <c r="C60" s="33" t="s">
        <v>121</v>
      </c>
      <c r="D60" s="33" t="s">
        <v>1329</v>
      </c>
      <c r="E60" s="34" t="s">
        <v>49</v>
      </c>
      <c r="F60" s="34" t="s">
        <v>1322</v>
      </c>
      <c r="G60" s="34">
        <v>2025</v>
      </c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>
        <v>10</v>
      </c>
      <c r="AL60" s="4"/>
      <c r="AM60" s="4">
        <v>18</v>
      </c>
      <c r="AN60" s="4">
        <v>12</v>
      </c>
      <c r="AO60" s="4">
        <v>26</v>
      </c>
      <c r="AP60" s="4"/>
      <c r="AQ60" s="4">
        <v>16</v>
      </c>
      <c r="AR60" s="4"/>
      <c r="AS60" s="4">
        <v>17</v>
      </c>
      <c r="AT60" s="4"/>
      <c r="AU60" s="4">
        <v>7</v>
      </c>
      <c r="AV60" s="4"/>
      <c r="AW60" s="4">
        <v>1</v>
      </c>
      <c r="AX60" s="4"/>
      <c r="AY60" s="4"/>
      <c r="AZ60" s="4"/>
      <c r="BA60" s="4"/>
      <c r="BB60" s="4"/>
      <c r="BC60" s="4"/>
      <c r="BD60" s="4"/>
      <c r="BE60" s="4"/>
      <c r="BF60" s="4"/>
      <c r="BG60" s="12">
        <f t="shared" si="0"/>
        <v>107</v>
      </c>
      <c r="BH60" s="13">
        <v>75</v>
      </c>
      <c r="BI60" s="13">
        <f t="shared" si="1"/>
        <v>8025</v>
      </c>
    </row>
    <row r="61" spans="1:61" ht="42" customHeight="1" x14ac:dyDescent="0.25">
      <c r="A61" s="33"/>
      <c r="B61" s="33" t="s">
        <v>31</v>
      </c>
      <c r="C61" s="33" t="s">
        <v>122</v>
      </c>
      <c r="D61" s="33" t="s">
        <v>1329</v>
      </c>
      <c r="E61" s="34" t="s">
        <v>123</v>
      </c>
      <c r="F61" s="34" t="s">
        <v>1323</v>
      </c>
      <c r="G61" s="34">
        <v>2025</v>
      </c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>
        <v>8</v>
      </c>
      <c r="AB61" s="4">
        <v>3</v>
      </c>
      <c r="AC61" s="4">
        <v>17</v>
      </c>
      <c r="AD61" s="4">
        <v>2</v>
      </c>
      <c r="AE61" s="4">
        <v>24</v>
      </c>
      <c r="AF61" s="4">
        <v>1</v>
      </c>
      <c r="AG61" s="4">
        <v>24</v>
      </c>
      <c r="AH61" s="4"/>
      <c r="AI61" s="4">
        <v>15</v>
      </c>
      <c r="AJ61" s="4"/>
      <c r="AK61" s="4">
        <v>10</v>
      </c>
      <c r="AL61" s="4"/>
      <c r="AM61" s="4">
        <v>3</v>
      </c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12">
        <f t="shared" si="0"/>
        <v>107</v>
      </c>
      <c r="BH61" s="13">
        <v>85</v>
      </c>
      <c r="BI61" s="13">
        <f t="shared" si="1"/>
        <v>9095</v>
      </c>
    </row>
    <row r="62" spans="1:61" ht="42" customHeight="1" x14ac:dyDescent="0.25">
      <c r="A62" s="33"/>
      <c r="B62" s="33" t="s">
        <v>31</v>
      </c>
      <c r="C62" s="33" t="s">
        <v>124</v>
      </c>
      <c r="D62" s="33" t="s">
        <v>1329</v>
      </c>
      <c r="E62" s="34" t="s">
        <v>69</v>
      </c>
      <c r="F62" s="34" t="s">
        <v>1323</v>
      </c>
      <c r="G62" s="34">
        <v>2025</v>
      </c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>
        <v>12</v>
      </c>
      <c r="AB62" s="4">
        <v>2</v>
      </c>
      <c r="AC62" s="4">
        <v>29</v>
      </c>
      <c r="AD62" s="4">
        <v>2</v>
      </c>
      <c r="AE62" s="4">
        <v>23</v>
      </c>
      <c r="AF62" s="4">
        <v>1</v>
      </c>
      <c r="AG62" s="4">
        <v>19</v>
      </c>
      <c r="AH62" s="4">
        <v>1</v>
      </c>
      <c r="AI62" s="4">
        <v>10</v>
      </c>
      <c r="AJ62" s="4"/>
      <c r="AK62" s="4">
        <v>7</v>
      </c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12">
        <f t="shared" si="0"/>
        <v>106</v>
      </c>
      <c r="BH62" s="13">
        <v>75</v>
      </c>
      <c r="BI62" s="13">
        <f t="shared" si="1"/>
        <v>7950</v>
      </c>
    </row>
    <row r="63" spans="1:61" ht="42" customHeight="1" x14ac:dyDescent="0.25">
      <c r="A63" s="33"/>
      <c r="B63" s="33" t="s">
        <v>31</v>
      </c>
      <c r="C63" s="33" t="s">
        <v>125</v>
      </c>
      <c r="D63" s="33" t="s">
        <v>1329</v>
      </c>
      <c r="E63" s="34" t="s">
        <v>51</v>
      </c>
      <c r="F63" s="34" t="s">
        <v>1323</v>
      </c>
      <c r="G63" s="34">
        <v>2025</v>
      </c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>
        <v>2</v>
      </c>
      <c r="AA63" s="4">
        <v>17</v>
      </c>
      <c r="AB63" s="4">
        <v>2</v>
      </c>
      <c r="AC63" s="4">
        <v>29</v>
      </c>
      <c r="AD63" s="4">
        <v>2</v>
      </c>
      <c r="AE63" s="4">
        <v>24</v>
      </c>
      <c r="AF63" s="4">
        <v>2</v>
      </c>
      <c r="AG63" s="4">
        <v>13</v>
      </c>
      <c r="AH63" s="4">
        <v>2</v>
      </c>
      <c r="AI63" s="4">
        <v>8</v>
      </c>
      <c r="AJ63" s="4"/>
      <c r="AK63" s="4">
        <v>4</v>
      </c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12">
        <f t="shared" si="0"/>
        <v>105</v>
      </c>
      <c r="BH63" s="13">
        <v>105</v>
      </c>
      <c r="BI63" s="13">
        <f t="shared" si="1"/>
        <v>11025</v>
      </c>
    </row>
    <row r="64" spans="1:61" ht="42" customHeight="1" x14ac:dyDescent="0.25">
      <c r="A64" s="33"/>
      <c r="B64" s="33" t="s">
        <v>31</v>
      </c>
      <c r="C64" s="33" t="s">
        <v>126</v>
      </c>
      <c r="D64" s="33" t="s">
        <v>1329</v>
      </c>
      <c r="E64" s="34" t="s">
        <v>127</v>
      </c>
      <c r="F64" s="34" t="s">
        <v>1323</v>
      </c>
      <c r="G64" s="34">
        <v>2025</v>
      </c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>
        <v>10</v>
      </c>
      <c r="AB64" s="4">
        <v>2</v>
      </c>
      <c r="AC64" s="4">
        <v>26</v>
      </c>
      <c r="AD64" s="4"/>
      <c r="AE64" s="4">
        <v>30</v>
      </c>
      <c r="AF64" s="4"/>
      <c r="AG64" s="4">
        <v>11</v>
      </c>
      <c r="AH64" s="4"/>
      <c r="AI64" s="4">
        <v>15</v>
      </c>
      <c r="AJ64" s="4"/>
      <c r="AK64" s="4">
        <v>10</v>
      </c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12">
        <f t="shared" si="0"/>
        <v>104</v>
      </c>
      <c r="BH64" s="13">
        <v>85</v>
      </c>
      <c r="BI64" s="13">
        <f t="shared" si="1"/>
        <v>8840</v>
      </c>
    </row>
    <row r="65" spans="1:61" ht="42" customHeight="1" x14ac:dyDescent="0.25">
      <c r="A65" s="33"/>
      <c r="B65" s="33" t="s">
        <v>31</v>
      </c>
      <c r="C65" s="33" t="s">
        <v>128</v>
      </c>
      <c r="D65" s="33" t="s">
        <v>1329</v>
      </c>
      <c r="E65" s="34" t="s">
        <v>55</v>
      </c>
      <c r="F65" s="34" t="s">
        <v>1322</v>
      </c>
      <c r="G65" s="34">
        <v>2025</v>
      </c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>
        <v>2</v>
      </c>
      <c r="AJ65" s="4"/>
      <c r="AK65" s="4">
        <v>6</v>
      </c>
      <c r="AL65" s="4">
        <v>3</v>
      </c>
      <c r="AM65" s="4">
        <v>10</v>
      </c>
      <c r="AN65" s="4">
        <v>13</v>
      </c>
      <c r="AO65" s="4">
        <v>17</v>
      </c>
      <c r="AP65" s="4"/>
      <c r="AQ65" s="4">
        <v>27</v>
      </c>
      <c r="AR65" s="4"/>
      <c r="AS65" s="4">
        <v>13</v>
      </c>
      <c r="AT65" s="4"/>
      <c r="AU65" s="4">
        <v>8</v>
      </c>
      <c r="AV65" s="4"/>
      <c r="AW65" s="4">
        <v>3</v>
      </c>
      <c r="AX65" s="4"/>
      <c r="AY65" s="4">
        <v>2</v>
      </c>
      <c r="AZ65" s="4"/>
      <c r="BA65" s="4"/>
      <c r="BB65" s="4"/>
      <c r="BC65" s="4"/>
      <c r="BD65" s="4"/>
      <c r="BE65" s="4"/>
      <c r="BF65" s="4"/>
      <c r="BG65" s="12">
        <f t="shared" si="0"/>
        <v>104</v>
      </c>
      <c r="BH65" s="13">
        <v>65</v>
      </c>
      <c r="BI65" s="13">
        <f t="shared" si="1"/>
        <v>6760</v>
      </c>
    </row>
    <row r="66" spans="1:61" ht="42" customHeight="1" x14ac:dyDescent="0.25">
      <c r="A66" s="33"/>
      <c r="B66" s="33" t="s">
        <v>31</v>
      </c>
      <c r="C66" s="33" t="s">
        <v>129</v>
      </c>
      <c r="D66" s="33" t="s">
        <v>1329</v>
      </c>
      <c r="E66" s="34" t="s">
        <v>73</v>
      </c>
      <c r="F66" s="34" t="s">
        <v>1322</v>
      </c>
      <c r="G66" s="34">
        <v>2025</v>
      </c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>
        <v>4</v>
      </c>
      <c r="AL66" s="4">
        <v>4</v>
      </c>
      <c r="AM66" s="4">
        <v>7</v>
      </c>
      <c r="AN66" s="4">
        <v>15</v>
      </c>
      <c r="AO66" s="4">
        <v>20</v>
      </c>
      <c r="AP66" s="4"/>
      <c r="AQ66" s="4">
        <v>20</v>
      </c>
      <c r="AR66" s="4"/>
      <c r="AS66" s="4">
        <v>15</v>
      </c>
      <c r="AT66" s="4">
        <v>1</v>
      </c>
      <c r="AU66" s="4">
        <v>17</v>
      </c>
      <c r="AV66" s="4"/>
      <c r="AW66" s="4">
        <v>1</v>
      </c>
      <c r="AX66" s="4"/>
      <c r="AY66" s="4"/>
      <c r="AZ66" s="4"/>
      <c r="BA66" s="4"/>
      <c r="BB66" s="4"/>
      <c r="BC66" s="4"/>
      <c r="BD66" s="4"/>
      <c r="BE66" s="4"/>
      <c r="BF66" s="4"/>
      <c r="BG66" s="12">
        <f t="shared" si="0"/>
        <v>104</v>
      </c>
      <c r="BH66" s="13">
        <v>85</v>
      </c>
      <c r="BI66" s="13">
        <f t="shared" si="1"/>
        <v>8840</v>
      </c>
    </row>
    <row r="67" spans="1:61" ht="42" customHeight="1" x14ac:dyDescent="0.25">
      <c r="A67" s="33"/>
      <c r="B67" s="33" t="s">
        <v>31</v>
      </c>
      <c r="C67" s="33" t="s">
        <v>130</v>
      </c>
      <c r="D67" s="33" t="s">
        <v>1330</v>
      </c>
      <c r="E67" s="34" t="s">
        <v>131</v>
      </c>
      <c r="F67" s="34" t="s">
        <v>1322</v>
      </c>
      <c r="G67" s="34">
        <v>2025</v>
      </c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>
        <v>6</v>
      </c>
      <c r="AL67" s="4">
        <v>2</v>
      </c>
      <c r="AM67" s="4">
        <v>13</v>
      </c>
      <c r="AN67" s="4">
        <v>9</v>
      </c>
      <c r="AO67" s="4">
        <v>24</v>
      </c>
      <c r="AP67" s="4"/>
      <c r="AQ67" s="4">
        <v>21</v>
      </c>
      <c r="AR67" s="4"/>
      <c r="AS67" s="4">
        <v>13</v>
      </c>
      <c r="AT67" s="4"/>
      <c r="AU67" s="4">
        <v>11</v>
      </c>
      <c r="AV67" s="4"/>
      <c r="AW67" s="4">
        <v>4</v>
      </c>
      <c r="AX67" s="4"/>
      <c r="AY67" s="4"/>
      <c r="AZ67" s="4"/>
      <c r="BA67" s="4"/>
      <c r="BB67" s="4"/>
      <c r="BC67" s="4"/>
      <c r="BD67" s="4"/>
      <c r="BE67" s="4"/>
      <c r="BF67" s="4"/>
      <c r="BG67" s="12">
        <f t="shared" si="0"/>
        <v>103</v>
      </c>
      <c r="BH67" s="13">
        <v>75</v>
      </c>
      <c r="BI67" s="13">
        <f t="shared" ref="BI67:BI130" si="2">BH67*BG67</f>
        <v>7725</v>
      </c>
    </row>
    <row r="68" spans="1:61" ht="42" customHeight="1" x14ac:dyDescent="0.25">
      <c r="A68" s="33"/>
      <c r="B68" s="33" t="s">
        <v>31</v>
      </c>
      <c r="C68" s="33" t="s">
        <v>132</v>
      </c>
      <c r="D68" s="33" t="s">
        <v>1329</v>
      </c>
      <c r="E68" s="34" t="s">
        <v>133</v>
      </c>
      <c r="F68" s="34" t="s">
        <v>1324</v>
      </c>
      <c r="G68" s="34">
        <v>2025</v>
      </c>
      <c r="H68" s="4"/>
      <c r="I68" s="4"/>
      <c r="J68" s="4"/>
      <c r="K68" s="4"/>
      <c r="L68" s="4"/>
      <c r="M68" s="4"/>
      <c r="N68" s="4">
        <v>3</v>
      </c>
      <c r="O68" s="4"/>
      <c r="P68" s="4">
        <v>4</v>
      </c>
      <c r="Q68" s="4"/>
      <c r="R68" s="4">
        <v>9</v>
      </c>
      <c r="S68" s="4">
        <v>11</v>
      </c>
      <c r="T68" s="4">
        <v>12</v>
      </c>
      <c r="U68" s="4">
        <v>16</v>
      </c>
      <c r="V68" s="4">
        <v>4</v>
      </c>
      <c r="W68" s="4"/>
      <c r="X68" s="4">
        <v>2</v>
      </c>
      <c r="Y68" s="4">
        <v>4</v>
      </c>
      <c r="Z68" s="4"/>
      <c r="AA68" s="4">
        <v>8</v>
      </c>
      <c r="AB68" s="4"/>
      <c r="AC68" s="4">
        <v>10</v>
      </c>
      <c r="AD68" s="4"/>
      <c r="AE68" s="4">
        <v>10</v>
      </c>
      <c r="AF68" s="4"/>
      <c r="AG68" s="4">
        <v>1</v>
      </c>
      <c r="AH68" s="4">
        <v>9</v>
      </c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12">
        <f t="shared" si="0"/>
        <v>103</v>
      </c>
      <c r="BH68" s="13">
        <v>65</v>
      </c>
      <c r="BI68" s="13">
        <f t="shared" si="2"/>
        <v>6695</v>
      </c>
    </row>
    <row r="69" spans="1:61" ht="42" customHeight="1" x14ac:dyDescent="0.25">
      <c r="A69" s="33"/>
      <c r="B69" s="33" t="s">
        <v>31</v>
      </c>
      <c r="C69" s="33" t="s">
        <v>134</v>
      </c>
      <c r="D69" s="33" t="s">
        <v>1329</v>
      </c>
      <c r="E69" s="34" t="s">
        <v>135</v>
      </c>
      <c r="F69" s="34" t="s">
        <v>1323</v>
      </c>
      <c r="G69" s="34">
        <v>2025</v>
      </c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>
        <v>4</v>
      </c>
      <c r="AB69" s="4"/>
      <c r="AC69" s="4">
        <v>17</v>
      </c>
      <c r="AD69" s="4">
        <v>1</v>
      </c>
      <c r="AE69" s="4">
        <v>23</v>
      </c>
      <c r="AF69" s="4"/>
      <c r="AG69" s="4">
        <v>20</v>
      </c>
      <c r="AH69" s="4"/>
      <c r="AI69" s="4">
        <v>13</v>
      </c>
      <c r="AJ69" s="4"/>
      <c r="AK69" s="4">
        <v>9</v>
      </c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12">
        <f t="shared" si="0"/>
        <v>87</v>
      </c>
      <c r="BH69" s="13">
        <v>75</v>
      </c>
      <c r="BI69" s="13">
        <f t="shared" si="2"/>
        <v>6525</v>
      </c>
    </row>
    <row r="70" spans="1:61" ht="42" customHeight="1" x14ac:dyDescent="0.25">
      <c r="A70" s="33"/>
      <c r="B70" s="33" t="s">
        <v>31</v>
      </c>
      <c r="C70" s="33" t="s">
        <v>136</v>
      </c>
      <c r="D70" s="33" t="s">
        <v>1329</v>
      </c>
      <c r="E70" s="34" t="s">
        <v>137</v>
      </c>
      <c r="F70" s="34" t="s">
        <v>1323</v>
      </c>
      <c r="G70" s="34">
        <v>2025</v>
      </c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>
        <v>2</v>
      </c>
      <c r="AA70" s="4">
        <v>9</v>
      </c>
      <c r="AB70" s="4">
        <v>4</v>
      </c>
      <c r="AC70" s="4">
        <v>19</v>
      </c>
      <c r="AD70" s="4">
        <v>3</v>
      </c>
      <c r="AE70" s="4">
        <v>23</v>
      </c>
      <c r="AF70" s="4">
        <v>4</v>
      </c>
      <c r="AG70" s="4">
        <v>20</v>
      </c>
      <c r="AH70" s="4">
        <v>1</v>
      </c>
      <c r="AI70" s="4">
        <v>11</v>
      </c>
      <c r="AJ70" s="4">
        <v>1</v>
      </c>
      <c r="AK70" s="4">
        <v>6</v>
      </c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12">
        <f t="shared" si="0"/>
        <v>103</v>
      </c>
      <c r="BH70" s="13">
        <v>105</v>
      </c>
      <c r="BI70" s="13">
        <f t="shared" si="2"/>
        <v>10815</v>
      </c>
    </row>
    <row r="71" spans="1:61" ht="42" customHeight="1" x14ac:dyDescent="0.25">
      <c r="A71" s="33"/>
      <c r="B71" s="33" t="s">
        <v>31</v>
      </c>
      <c r="C71" s="33" t="s">
        <v>138</v>
      </c>
      <c r="D71" s="33" t="s">
        <v>1329</v>
      </c>
      <c r="E71" s="34" t="s">
        <v>113</v>
      </c>
      <c r="F71" s="34" t="s">
        <v>1323</v>
      </c>
      <c r="G71" s="34">
        <v>2025</v>
      </c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>
        <v>1</v>
      </c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12">
        <f t="shared" si="0"/>
        <v>1</v>
      </c>
      <c r="BH71" s="13">
        <v>55</v>
      </c>
      <c r="BI71" s="13">
        <f t="shared" si="2"/>
        <v>55</v>
      </c>
    </row>
    <row r="72" spans="1:61" ht="42" customHeight="1" x14ac:dyDescent="0.25">
      <c r="A72" s="33"/>
      <c r="B72" s="33" t="s">
        <v>31</v>
      </c>
      <c r="C72" s="33" t="s">
        <v>139</v>
      </c>
      <c r="D72" s="33" t="s">
        <v>1329</v>
      </c>
      <c r="E72" s="34" t="s">
        <v>69</v>
      </c>
      <c r="F72" s="34" t="s">
        <v>1323</v>
      </c>
      <c r="G72" s="34">
        <v>2025</v>
      </c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>
        <v>8</v>
      </c>
      <c r="AB72" s="4">
        <v>3</v>
      </c>
      <c r="AC72" s="4">
        <v>20</v>
      </c>
      <c r="AD72" s="4"/>
      <c r="AE72" s="4">
        <v>23</v>
      </c>
      <c r="AF72" s="4">
        <v>2</v>
      </c>
      <c r="AG72" s="4">
        <v>21</v>
      </c>
      <c r="AH72" s="4"/>
      <c r="AI72" s="4">
        <v>15</v>
      </c>
      <c r="AJ72" s="4"/>
      <c r="AK72" s="4">
        <v>7</v>
      </c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12">
        <f t="shared" si="0"/>
        <v>99</v>
      </c>
      <c r="BH72" s="13">
        <v>75</v>
      </c>
      <c r="BI72" s="13">
        <f t="shared" si="2"/>
        <v>7425</v>
      </c>
    </row>
    <row r="73" spans="1:61" ht="42" customHeight="1" x14ac:dyDescent="0.25">
      <c r="A73" s="33"/>
      <c r="B73" s="33" t="s">
        <v>31</v>
      </c>
      <c r="C73" s="33" t="s">
        <v>140</v>
      </c>
      <c r="D73" s="33" t="s">
        <v>1329</v>
      </c>
      <c r="E73" s="34" t="s">
        <v>81</v>
      </c>
      <c r="F73" s="34" t="s">
        <v>1322</v>
      </c>
      <c r="G73" s="34">
        <v>2025</v>
      </c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>
        <v>11</v>
      </c>
      <c r="AL73" s="4">
        <v>1</v>
      </c>
      <c r="AM73" s="4">
        <v>16</v>
      </c>
      <c r="AN73" s="4">
        <v>14</v>
      </c>
      <c r="AO73" s="4">
        <v>19</v>
      </c>
      <c r="AP73" s="4"/>
      <c r="AQ73" s="4">
        <v>21</v>
      </c>
      <c r="AR73" s="4"/>
      <c r="AS73" s="4">
        <v>12</v>
      </c>
      <c r="AT73" s="4"/>
      <c r="AU73" s="4">
        <v>3</v>
      </c>
      <c r="AV73" s="4"/>
      <c r="AW73" s="4">
        <v>1</v>
      </c>
      <c r="AX73" s="4"/>
      <c r="AY73" s="4"/>
      <c r="AZ73" s="4"/>
      <c r="BA73" s="4"/>
      <c r="BB73" s="4"/>
      <c r="BC73" s="4"/>
      <c r="BD73" s="4"/>
      <c r="BE73" s="4"/>
      <c r="BF73" s="4"/>
      <c r="BG73" s="12">
        <f t="shared" si="0"/>
        <v>98</v>
      </c>
      <c r="BH73" s="13">
        <v>75</v>
      </c>
      <c r="BI73" s="13">
        <f t="shared" si="2"/>
        <v>7350</v>
      </c>
    </row>
    <row r="74" spans="1:61" ht="42" customHeight="1" x14ac:dyDescent="0.25">
      <c r="A74" s="33"/>
      <c r="B74" s="33" t="s">
        <v>31</v>
      </c>
      <c r="C74" s="33" t="s">
        <v>141</v>
      </c>
      <c r="D74" s="33" t="s">
        <v>1329</v>
      </c>
      <c r="E74" s="34" t="s">
        <v>142</v>
      </c>
      <c r="F74" s="34" t="s">
        <v>1323</v>
      </c>
      <c r="G74" s="34">
        <v>2025</v>
      </c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>
        <v>1</v>
      </c>
      <c r="AA74" s="4">
        <v>6</v>
      </c>
      <c r="AB74" s="4">
        <v>3</v>
      </c>
      <c r="AC74" s="4">
        <v>15</v>
      </c>
      <c r="AD74" s="4"/>
      <c r="AE74" s="4">
        <v>21</v>
      </c>
      <c r="AF74" s="4"/>
      <c r="AG74" s="4">
        <v>16</v>
      </c>
      <c r="AH74" s="4"/>
      <c r="AI74" s="4">
        <v>11</v>
      </c>
      <c r="AJ74" s="4"/>
      <c r="AK74" s="4">
        <v>8</v>
      </c>
      <c r="AL74" s="4"/>
      <c r="AM74" s="4">
        <v>1</v>
      </c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12">
        <f t="shared" si="0"/>
        <v>82</v>
      </c>
      <c r="BH74" s="13">
        <v>85</v>
      </c>
      <c r="BI74" s="13">
        <f t="shared" si="2"/>
        <v>6970</v>
      </c>
    </row>
    <row r="75" spans="1:61" ht="42" customHeight="1" x14ac:dyDescent="0.25">
      <c r="A75" s="33"/>
      <c r="B75" s="33" t="s">
        <v>31</v>
      </c>
      <c r="C75" s="33" t="s">
        <v>143</v>
      </c>
      <c r="D75" s="33" t="s">
        <v>1327</v>
      </c>
      <c r="E75" s="34" t="s">
        <v>113</v>
      </c>
      <c r="F75" s="34" t="s">
        <v>1323</v>
      </c>
      <c r="G75" s="34">
        <v>2025</v>
      </c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>
        <v>2</v>
      </c>
      <c r="AB75" s="4"/>
      <c r="AC75" s="4">
        <v>16</v>
      </c>
      <c r="AD75" s="4"/>
      <c r="AE75" s="4">
        <v>21</v>
      </c>
      <c r="AF75" s="4"/>
      <c r="AG75" s="4">
        <v>30</v>
      </c>
      <c r="AH75" s="4"/>
      <c r="AI75" s="4">
        <v>19</v>
      </c>
      <c r="AJ75" s="4"/>
      <c r="AK75" s="4">
        <v>8</v>
      </c>
      <c r="AL75" s="4"/>
      <c r="AM75" s="4">
        <v>1</v>
      </c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12">
        <f t="shared" si="0"/>
        <v>97</v>
      </c>
      <c r="BH75" s="13">
        <v>55</v>
      </c>
      <c r="BI75" s="13">
        <f t="shared" si="2"/>
        <v>5335</v>
      </c>
    </row>
    <row r="76" spans="1:61" ht="42" customHeight="1" x14ac:dyDescent="0.25">
      <c r="A76" s="33"/>
      <c r="B76" s="33" t="s">
        <v>31</v>
      </c>
      <c r="C76" s="33" t="s">
        <v>144</v>
      </c>
      <c r="D76" s="33" t="s">
        <v>1329</v>
      </c>
      <c r="E76" s="34" t="s">
        <v>81</v>
      </c>
      <c r="F76" s="34" t="s">
        <v>1322</v>
      </c>
      <c r="G76" s="34">
        <v>2025</v>
      </c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>
        <v>7</v>
      </c>
      <c r="AL76" s="4">
        <v>1</v>
      </c>
      <c r="AM76" s="4">
        <v>13</v>
      </c>
      <c r="AN76" s="4">
        <v>13</v>
      </c>
      <c r="AO76" s="4">
        <v>20</v>
      </c>
      <c r="AP76" s="4"/>
      <c r="AQ76" s="4">
        <v>18</v>
      </c>
      <c r="AR76" s="4"/>
      <c r="AS76" s="4">
        <v>13</v>
      </c>
      <c r="AT76" s="4"/>
      <c r="AU76" s="4">
        <v>8</v>
      </c>
      <c r="AV76" s="4"/>
      <c r="AW76" s="4">
        <v>3</v>
      </c>
      <c r="AX76" s="4"/>
      <c r="AY76" s="4"/>
      <c r="AZ76" s="4"/>
      <c r="BA76" s="4"/>
      <c r="BB76" s="4"/>
      <c r="BC76" s="4"/>
      <c r="BD76" s="4"/>
      <c r="BE76" s="4"/>
      <c r="BF76" s="4"/>
      <c r="BG76" s="12">
        <f t="shared" si="0"/>
        <v>96</v>
      </c>
      <c r="BH76" s="13">
        <v>75</v>
      </c>
      <c r="BI76" s="13">
        <f t="shared" si="2"/>
        <v>7200</v>
      </c>
    </row>
    <row r="77" spans="1:61" ht="42" customHeight="1" x14ac:dyDescent="0.25">
      <c r="A77" s="33"/>
      <c r="B77" s="33" t="s">
        <v>31</v>
      </c>
      <c r="C77" s="33" t="s">
        <v>145</v>
      </c>
      <c r="D77" s="33" t="s">
        <v>1329</v>
      </c>
      <c r="E77" s="34" t="s">
        <v>87</v>
      </c>
      <c r="F77" s="34" t="s">
        <v>1323</v>
      </c>
      <c r="G77" s="34">
        <v>2025</v>
      </c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>
        <v>9</v>
      </c>
      <c r="AB77" s="4">
        <v>5</v>
      </c>
      <c r="AC77" s="4">
        <v>17</v>
      </c>
      <c r="AD77" s="4">
        <v>1</v>
      </c>
      <c r="AE77" s="4">
        <v>23</v>
      </c>
      <c r="AF77" s="4">
        <v>1</v>
      </c>
      <c r="AG77" s="4">
        <v>8</v>
      </c>
      <c r="AH77" s="4"/>
      <c r="AI77" s="4">
        <v>10</v>
      </c>
      <c r="AJ77" s="4"/>
      <c r="AK77" s="4">
        <v>6</v>
      </c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12">
        <f t="shared" si="0"/>
        <v>80</v>
      </c>
      <c r="BH77" s="13">
        <v>85</v>
      </c>
      <c r="BI77" s="13">
        <f t="shared" si="2"/>
        <v>6800</v>
      </c>
    </row>
    <row r="78" spans="1:61" ht="42" customHeight="1" x14ac:dyDescent="0.25">
      <c r="A78" s="33"/>
      <c r="B78" s="33" t="s">
        <v>31</v>
      </c>
      <c r="C78" s="33" t="s">
        <v>146</v>
      </c>
      <c r="D78" s="33" t="s">
        <v>1329</v>
      </c>
      <c r="E78" s="34" t="s">
        <v>147</v>
      </c>
      <c r="F78" s="34" t="s">
        <v>1323</v>
      </c>
      <c r="G78" s="34">
        <v>2025</v>
      </c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>
        <v>4</v>
      </c>
      <c r="AB78" s="4"/>
      <c r="AC78" s="4">
        <v>17</v>
      </c>
      <c r="AD78" s="4"/>
      <c r="AE78" s="4">
        <v>19</v>
      </c>
      <c r="AF78" s="4"/>
      <c r="AG78" s="4">
        <v>26</v>
      </c>
      <c r="AH78" s="4"/>
      <c r="AI78" s="4">
        <v>17</v>
      </c>
      <c r="AJ78" s="4"/>
      <c r="AK78" s="4">
        <v>10</v>
      </c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12">
        <f t="shared" si="0"/>
        <v>93</v>
      </c>
      <c r="BH78" s="13">
        <v>55</v>
      </c>
      <c r="BI78" s="13">
        <f t="shared" si="2"/>
        <v>5115</v>
      </c>
    </row>
    <row r="79" spans="1:61" ht="42" customHeight="1" x14ac:dyDescent="0.25">
      <c r="A79" s="33"/>
      <c r="B79" s="33" t="s">
        <v>31</v>
      </c>
      <c r="C79" s="33" t="s">
        <v>148</v>
      </c>
      <c r="D79" s="33" t="s">
        <v>1329</v>
      </c>
      <c r="E79" s="34" t="s">
        <v>149</v>
      </c>
      <c r="F79" s="34" t="s">
        <v>1322</v>
      </c>
      <c r="G79" s="34">
        <v>2025</v>
      </c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>
        <v>2</v>
      </c>
      <c r="AJ79" s="4"/>
      <c r="AK79" s="4">
        <v>7</v>
      </c>
      <c r="AL79" s="4">
        <v>3</v>
      </c>
      <c r="AM79" s="4">
        <v>16</v>
      </c>
      <c r="AN79" s="4">
        <v>8</v>
      </c>
      <c r="AO79" s="4">
        <v>20</v>
      </c>
      <c r="AP79" s="4"/>
      <c r="AQ79" s="4">
        <v>14</v>
      </c>
      <c r="AR79" s="4"/>
      <c r="AS79" s="4">
        <v>4</v>
      </c>
      <c r="AT79" s="4"/>
      <c r="AU79" s="4">
        <v>12</v>
      </c>
      <c r="AV79" s="4"/>
      <c r="AW79" s="4">
        <v>4</v>
      </c>
      <c r="AX79" s="4"/>
      <c r="AY79" s="4">
        <v>1</v>
      </c>
      <c r="AZ79" s="4"/>
      <c r="BA79" s="4"/>
      <c r="BB79" s="4"/>
      <c r="BC79" s="4"/>
      <c r="BD79" s="4"/>
      <c r="BE79" s="4"/>
      <c r="BF79" s="4"/>
      <c r="BG79" s="12">
        <f t="shared" si="0"/>
        <v>91</v>
      </c>
      <c r="BH79" s="13">
        <v>55</v>
      </c>
      <c r="BI79" s="13">
        <f t="shared" si="2"/>
        <v>5005</v>
      </c>
    </row>
    <row r="80" spans="1:61" ht="42" customHeight="1" x14ac:dyDescent="0.25">
      <c r="A80" s="33"/>
      <c r="B80" s="33" t="s">
        <v>31</v>
      </c>
      <c r="C80" s="33" t="s">
        <v>150</v>
      </c>
      <c r="D80" s="33" t="s">
        <v>1329</v>
      </c>
      <c r="E80" s="34" t="s">
        <v>151</v>
      </c>
      <c r="F80" s="34" t="s">
        <v>1323</v>
      </c>
      <c r="G80" s="34">
        <v>2025</v>
      </c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>
        <v>7</v>
      </c>
      <c r="AB80" s="4">
        <v>4</v>
      </c>
      <c r="AC80" s="4">
        <v>16</v>
      </c>
      <c r="AD80" s="4">
        <v>4</v>
      </c>
      <c r="AE80" s="4">
        <v>18</v>
      </c>
      <c r="AF80" s="4">
        <v>4</v>
      </c>
      <c r="AG80" s="4">
        <v>17</v>
      </c>
      <c r="AH80" s="4"/>
      <c r="AI80" s="4">
        <v>12</v>
      </c>
      <c r="AJ80" s="4"/>
      <c r="AK80" s="4">
        <v>9</v>
      </c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12">
        <f t="shared" si="0"/>
        <v>91</v>
      </c>
      <c r="BH80" s="13">
        <v>85</v>
      </c>
      <c r="BI80" s="13">
        <f t="shared" si="2"/>
        <v>7735</v>
      </c>
    </row>
    <row r="81" spans="1:61" ht="42" customHeight="1" x14ac:dyDescent="0.25">
      <c r="A81" s="33"/>
      <c r="B81" s="33" t="s">
        <v>31</v>
      </c>
      <c r="C81" s="33" t="s">
        <v>152</v>
      </c>
      <c r="D81" s="33" t="s">
        <v>1329</v>
      </c>
      <c r="E81" s="34" t="s">
        <v>44</v>
      </c>
      <c r="F81" s="34" t="s">
        <v>1322</v>
      </c>
      <c r="G81" s="34">
        <v>2025</v>
      </c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>
        <v>1</v>
      </c>
      <c r="AJ81" s="4"/>
      <c r="AK81" s="4">
        <v>6</v>
      </c>
      <c r="AL81" s="4">
        <v>2</v>
      </c>
      <c r="AM81" s="4">
        <v>6</v>
      </c>
      <c r="AN81" s="4">
        <v>19</v>
      </c>
      <c r="AO81" s="4">
        <v>18</v>
      </c>
      <c r="AP81" s="4"/>
      <c r="AQ81" s="4">
        <v>21</v>
      </c>
      <c r="AR81" s="4"/>
      <c r="AS81" s="4">
        <v>16</v>
      </c>
      <c r="AT81" s="4"/>
      <c r="AU81" s="4">
        <v>1</v>
      </c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12">
        <f t="shared" si="0"/>
        <v>90</v>
      </c>
      <c r="BH81" s="13">
        <v>95</v>
      </c>
      <c r="BI81" s="13">
        <f t="shared" si="2"/>
        <v>8550</v>
      </c>
    </row>
    <row r="82" spans="1:61" ht="42" customHeight="1" x14ac:dyDescent="0.25">
      <c r="A82" s="33"/>
      <c r="B82" s="33" t="s">
        <v>31</v>
      </c>
      <c r="C82" s="33" t="s">
        <v>153</v>
      </c>
      <c r="D82" s="33" t="s">
        <v>1329</v>
      </c>
      <c r="E82" s="34" t="s">
        <v>137</v>
      </c>
      <c r="F82" s="34" t="s">
        <v>1323</v>
      </c>
      <c r="G82" s="34">
        <v>2025</v>
      </c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>
        <v>9</v>
      </c>
      <c r="AB82" s="4">
        <v>3</v>
      </c>
      <c r="AC82" s="4">
        <v>19</v>
      </c>
      <c r="AD82" s="4">
        <v>1</v>
      </c>
      <c r="AE82" s="4">
        <v>21</v>
      </c>
      <c r="AF82" s="4">
        <v>3</v>
      </c>
      <c r="AG82" s="4">
        <v>19</v>
      </c>
      <c r="AH82" s="4">
        <v>1</v>
      </c>
      <c r="AI82" s="4">
        <v>10</v>
      </c>
      <c r="AJ82" s="4"/>
      <c r="AK82" s="4">
        <v>6</v>
      </c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12">
        <f t="shared" si="0"/>
        <v>92</v>
      </c>
      <c r="BH82" s="13">
        <v>105</v>
      </c>
      <c r="BI82" s="13">
        <f t="shared" si="2"/>
        <v>9660</v>
      </c>
    </row>
    <row r="83" spans="1:61" ht="42" customHeight="1" x14ac:dyDescent="0.25">
      <c r="A83" s="33"/>
      <c r="B83" s="33" t="s">
        <v>31</v>
      </c>
      <c r="C83" s="33" t="s">
        <v>154</v>
      </c>
      <c r="D83" s="33" t="s">
        <v>1329</v>
      </c>
      <c r="E83" s="34" t="s">
        <v>155</v>
      </c>
      <c r="F83" s="34" t="s">
        <v>1322</v>
      </c>
      <c r="G83" s="34">
        <v>2025</v>
      </c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>
        <v>4</v>
      </c>
      <c r="AL83" s="4"/>
      <c r="AM83" s="4">
        <v>7</v>
      </c>
      <c r="AN83" s="4">
        <v>19</v>
      </c>
      <c r="AO83" s="4">
        <v>20</v>
      </c>
      <c r="AP83" s="4">
        <v>8</v>
      </c>
      <c r="AQ83" s="4">
        <v>14</v>
      </c>
      <c r="AR83" s="4">
        <v>12</v>
      </c>
      <c r="AS83" s="4">
        <v>1</v>
      </c>
      <c r="AT83" s="4">
        <v>1</v>
      </c>
      <c r="AU83" s="4">
        <v>1</v>
      </c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12">
        <f t="shared" si="0"/>
        <v>87</v>
      </c>
      <c r="BH83" s="13">
        <v>125</v>
      </c>
      <c r="BI83" s="13">
        <f t="shared" si="2"/>
        <v>10875</v>
      </c>
    </row>
    <row r="84" spans="1:61" ht="42" customHeight="1" x14ac:dyDescent="0.25">
      <c r="A84" s="33"/>
      <c r="B84" s="33" t="s">
        <v>31</v>
      </c>
      <c r="C84" s="33" t="s">
        <v>156</v>
      </c>
      <c r="D84" s="33" t="s">
        <v>1329</v>
      </c>
      <c r="E84" s="34" t="s">
        <v>127</v>
      </c>
      <c r="F84" s="34" t="s">
        <v>1323</v>
      </c>
      <c r="G84" s="34">
        <v>2025</v>
      </c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>
        <v>6</v>
      </c>
      <c r="AB84" s="4">
        <v>4</v>
      </c>
      <c r="AC84" s="4">
        <v>20</v>
      </c>
      <c r="AD84" s="4">
        <v>1</v>
      </c>
      <c r="AE84" s="4">
        <v>24</v>
      </c>
      <c r="AF84" s="4"/>
      <c r="AG84" s="4">
        <v>14</v>
      </c>
      <c r="AH84" s="4"/>
      <c r="AI84" s="4">
        <v>12</v>
      </c>
      <c r="AJ84" s="4"/>
      <c r="AK84" s="4">
        <v>7</v>
      </c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12">
        <f t="shared" si="0"/>
        <v>88</v>
      </c>
      <c r="BH84" s="13">
        <v>85</v>
      </c>
      <c r="BI84" s="13">
        <f t="shared" si="2"/>
        <v>7480</v>
      </c>
    </row>
    <row r="85" spans="1:61" ht="42" customHeight="1" x14ac:dyDescent="0.25">
      <c r="A85" s="33"/>
      <c r="B85" s="33" t="s">
        <v>31</v>
      </c>
      <c r="C85" s="33" t="s">
        <v>157</v>
      </c>
      <c r="D85" s="33" t="s">
        <v>1329</v>
      </c>
      <c r="E85" s="34" t="s">
        <v>91</v>
      </c>
      <c r="F85" s="34" t="s">
        <v>1323</v>
      </c>
      <c r="G85" s="34">
        <v>2025</v>
      </c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>
        <v>8</v>
      </c>
      <c r="AB85" s="4">
        <v>1</v>
      </c>
      <c r="AC85" s="4">
        <v>19</v>
      </c>
      <c r="AD85" s="4">
        <v>1</v>
      </c>
      <c r="AE85" s="4">
        <v>25</v>
      </c>
      <c r="AF85" s="4"/>
      <c r="AG85" s="4">
        <v>17</v>
      </c>
      <c r="AH85" s="4"/>
      <c r="AI85" s="4">
        <v>10</v>
      </c>
      <c r="AJ85" s="4"/>
      <c r="AK85" s="4">
        <v>7</v>
      </c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12">
        <f t="shared" si="0"/>
        <v>88</v>
      </c>
      <c r="BH85" s="13">
        <v>95</v>
      </c>
      <c r="BI85" s="13">
        <f t="shared" si="2"/>
        <v>8360</v>
      </c>
    </row>
    <row r="86" spans="1:61" ht="42" customHeight="1" x14ac:dyDescent="0.25">
      <c r="A86" s="33"/>
      <c r="B86" s="33" t="s">
        <v>31</v>
      </c>
      <c r="C86" s="33" t="s">
        <v>158</v>
      </c>
      <c r="D86" s="33" t="s">
        <v>1329</v>
      </c>
      <c r="E86" s="34" t="s">
        <v>159</v>
      </c>
      <c r="F86" s="34" t="s">
        <v>1323</v>
      </c>
      <c r="G86" s="34">
        <v>2025</v>
      </c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>
        <v>19</v>
      </c>
      <c r="AB86" s="4">
        <v>1</v>
      </c>
      <c r="AC86" s="4">
        <v>32</v>
      </c>
      <c r="AD86" s="4"/>
      <c r="AE86" s="4">
        <v>27</v>
      </c>
      <c r="AF86" s="4"/>
      <c r="AG86" s="4">
        <v>9</v>
      </c>
      <c r="AH86" s="4"/>
      <c r="AI86" s="4">
        <v>1</v>
      </c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12">
        <f t="shared" si="0"/>
        <v>89</v>
      </c>
      <c r="BH86" s="13">
        <v>105</v>
      </c>
      <c r="BI86" s="13">
        <f t="shared" si="2"/>
        <v>9345</v>
      </c>
    </row>
    <row r="87" spans="1:61" ht="42" customHeight="1" x14ac:dyDescent="0.25">
      <c r="A87" s="33"/>
      <c r="B87" s="33" t="s">
        <v>31</v>
      </c>
      <c r="C87" s="33" t="s">
        <v>160</v>
      </c>
      <c r="D87" s="33" t="s">
        <v>1329</v>
      </c>
      <c r="E87" s="34" t="s">
        <v>42</v>
      </c>
      <c r="F87" s="34" t="s">
        <v>1323</v>
      </c>
      <c r="G87" s="34">
        <v>2025</v>
      </c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>
        <v>6</v>
      </c>
      <c r="AB87" s="4"/>
      <c r="AC87" s="4">
        <v>14</v>
      </c>
      <c r="AD87" s="4"/>
      <c r="AE87" s="4">
        <v>21</v>
      </c>
      <c r="AF87" s="4"/>
      <c r="AG87" s="4">
        <v>15</v>
      </c>
      <c r="AH87" s="4"/>
      <c r="AI87" s="4">
        <v>3</v>
      </c>
      <c r="AJ87" s="4"/>
      <c r="AK87" s="4">
        <v>10</v>
      </c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12">
        <f t="shared" si="0"/>
        <v>69</v>
      </c>
      <c r="BH87" s="13">
        <v>85</v>
      </c>
      <c r="BI87" s="13">
        <f t="shared" si="2"/>
        <v>5865</v>
      </c>
    </row>
    <row r="88" spans="1:61" ht="42" customHeight="1" x14ac:dyDescent="0.25">
      <c r="A88" s="33"/>
      <c r="B88" s="33" t="s">
        <v>31</v>
      </c>
      <c r="C88" s="33" t="s">
        <v>161</v>
      </c>
      <c r="D88" s="33" t="s">
        <v>1329</v>
      </c>
      <c r="E88" s="34" t="s">
        <v>42</v>
      </c>
      <c r="F88" s="34" t="s">
        <v>1323</v>
      </c>
      <c r="G88" s="34">
        <v>2025</v>
      </c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>
        <v>1</v>
      </c>
      <c r="AA88" s="4">
        <v>9</v>
      </c>
      <c r="AB88" s="4"/>
      <c r="AC88" s="4">
        <v>20</v>
      </c>
      <c r="AD88" s="4"/>
      <c r="AE88" s="4">
        <v>32</v>
      </c>
      <c r="AF88" s="4"/>
      <c r="AG88" s="4">
        <v>5</v>
      </c>
      <c r="AH88" s="4"/>
      <c r="AI88" s="4">
        <v>2</v>
      </c>
      <c r="AJ88" s="4"/>
      <c r="AK88" s="4">
        <v>1</v>
      </c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12">
        <f t="shared" si="0"/>
        <v>70</v>
      </c>
      <c r="BH88" s="13">
        <v>85</v>
      </c>
      <c r="BI88" s="13">
        <f t="shared" si="2"/>
        <v>5950</v>
      </c>
    </row>
    <row r="89" spans="1:61" ht="42" customHeight="1" x14ac:dyDescent="0.25">
      <c r="A89" s="33"/>
      <c r="B89" s="33" t="s">
        <v>31</v>
      </c>
      <c r="C89" s="33" t="s">
        <v>162</v>
      </c>
      <c r="D89" s="33" t="s">
        <v>1329</v>
      </c>
      <c r="E89" s="34" t="s">
        <v>163</v>
      </c>
      <c r="F89" s="34" t="s">
        <v>1323</v>
      </c>
      <c r="G89" s="34">
        <v>2025</v>
      </c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>
        <v>1</v>
      </c>
      <c r="Z89" s="4">
        <v>2</v>
      </c>
      <c r="AA89" s="4">
        <v>13</v>
      </c>
      <c r="AB89" s="4">
        <v>3</v>
      </c>
      <c r="AC89" s="4">
        <v>18</v>
      </c>
      <c r="AD89" s="4">
        <v>2</v>
      </c>
      <c r="AE89" s="4">
        <v>15</v>
      </c>
      <c r="AF89" s="4">
        <v>2</v>
      </c>
      <c r="AG89" s="4">
        <v>15</v>
      </c>
      <c r="AH89" s="4">
        <v>2</v>
      </c>
      <c r="AI89" s="4">
        <v>9</v>
      </c>
      <c r="AJ89" s="4"/>
      <c r="AK89" s="4">
        <v>5</v>
      </c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12">
        <f t="shared" si="0"/>
        <v>87</v>
      </c>
      <c r="BH89" s="13">
        <v>85</v>
      </c>
      <c r="BI89" s="13">
        <f t="shared" si="2"/>
        <v>7395</v>
      </c>
    </row>
    <row r="90" spans="1:61" ht="42" customHeight="1" x14ac:dyDescent="0.25">
      <c r="A90" s="33"/>
      <c r="B90" s="33" t="s">
        <v>31</v>
      </c>
      <c r="C90" s="33" t="s">
        <v>164</v>
      </c>
      <c r="D90" s="33" t="s">
        <v>1329</v>
      </c>
      <c r="E90" s="34" t="s">
        <v>165</v>
      </c>
      <c r="F90" s="34" t="s">
        <v>1322</v>
      </c>
      <c r="G90" s="34">
        <v>2025</v>
      </c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>
        <v>2</v>
      </c>
      <c r="AI90" s="4">
        <v>1</v>
      </c>
      <c r="AJ90" s="4"/>
      <c r="AK90" s="4">
        <v>4</v>
      </c>
      <c r="AL90" s="4">
        <v>1</v>
      </c>
      <c r="AM90" s="4">
        <v>13</v>
      </c>
      <c r="AN90" s="4">
        <v>9</v>
      </c>
      <c r="AO90" s="4">
        <v>17</v>
      </c>
      <c r="AP90" s="4"/>
      <c r="AQ90" s="4">
        <v>20</v>
      </c>
      <c r="AR90" s="4"/>
      <c r="AS90" s="4">
        <v>12</v>
      </c>
      <c r="AT90" s="4"/>
      <c r="AU90" s="4">
        <v>6</v>
      </c>
      <c r="AV90" s="4"/>
      <c r="AW90" s="4">
        <v>1</v>
      </c>
      <c r="AX90" s="4"/>
      <c r="AY90" s="4"/>
      <c r="AZ90" s="4"/>
      <c r="BA90" s="4"/>
      <c r="BB90" s="4"/>
      <c r="BC90" s="4"/>
      <c r="BD90" s="4"/>
      <c r="BE90" s="4"/>
      <c r="BF90" s="4"/>
      <c r="BG90" s="12">
        <f t="shared" si="0"/>
        <v>86</v>
      </c>
      <c r="BH90" s="13">
        <v>75</v>
      </c>
      <c r="BI90" s="13">
        <f t="shared" si="2"/>
        <v>6450</v>
      </c>
    </row>
    <row r="91" spans="1:61" ht="42" customHeight="1" x14ac:dyDescent="0.25">
      <c r="A91" s="33"/>
      <c r="B91" s="33" t="s">
        <v>31</v>
      </c>
      <c r="C91" s="33" t="s">
        <v>166</v>
      </c>
      <c r="D91" s="33" t="s">
        <v>1329</v>
      </c>
      <c r="E91" s="34" t="s">
        <v>85</v>
      </c>
      <c r="F91" s="34" t="s">
        <v>1322</v>
      </c>
      <c r="G91" s="34">
        <v>2025</v>
      </c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>
        <v>2</v>
      </c>
      <c r="AI91" s="4">
        <v>3</v>
      </c>
      <c r="AJ91" s="4"/>
      <c r="AK91" s="4">
        <v>6</v>
      </c>
      <c r="AL91" s="4">
        <v>4</v>
      </c>
      <c r="AM91" s="4">
        <v>11</v>
      </c>
      <c r="AN91" s="4">
        <v>8</v>
      </c>
      <c r="AO91" s="4">
        <v>15</v>
      </c>
      <c r="AP91" s="4"/>
      <c r="AQ91" s="4">
        <v>17</v>
      </c>
      <c r="AR91" s="4"/>
      <c r="AS91" s="4">
        <v>12</v>
      </c>
      <c r="AT91" s="4"/>
      <c r="AU91" s="4">
        <v>4</v>
      </c>
      <c r="AV91" s="4"/>
      <c r="AW91" s="4"/>
      <c r="AX91" s="4"/>
      <c r="AY91" s="4">
        <v>2</v>
      </c>
      <c r="AZ91" s="4"/>
      <c r="BA91" s="4"/>
      <c r="BB91" s="4"/>
      <c r="BC91" s="4"/>
      <c r="BD91" s="4"/>
      <c r="BE91" s="4"/>
      <c r="BF91" s="4"/>
      <c r="BG91" s="12">
        <f t="shared" si="0"/>
        <v>84</v>
      </c>
      <c r="BH91" s="13">
        <v>85</v>
      </c>
      <c r="BI91" s="13">
        <f t="shared" si="2"/>
        <v>7140</v>
      </c>
    </row>
    <row r="92" spans="1:61" ht="42" customHeight="1" x14ac:dyDescent="0.25">
      <c r="A92" s="33"/>
      <c r="B92" s="33" t="s">
        <v>31</v>
      </c>
      <c r="C92" s="33" t="s">
        <v>167</v>
      </c>
      <c r="D92" s="33" t="s">
        <v>1329</v>
      </c>
      <c r="E92" s="34" t="s">
        <v>168</v>
      </c>
      <c r="F92" s="34" t="s">
        <v>1323</v>
      </c>
      <c r="G92" s="34">
        <v>2025</v>
      </c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>
        <v>1</v>
      </c>
      <c r="Z92" s="4">
        <v>2</v>
      </c>
      <c r="AA92" s="4">
        <v>9</v>
      </c>
      <c r="AB92" s="4">
        <v>2</v>
      </c>
      <c r="AC92" s="4">
        <v>22</v>
      </c>
      <c r="AD92" s="4"/>
      <c r="AE92" s="4">
        <v>23</v>
      </c>
      <c r="AF92" s="4"/>
      <c r="AG92" s="4">
        <v>20</v>
      </c>
      <c r="AH92" s="4"/>
      <c r="AI92" s="4">
        <v>4</v>
      </c>
      <c r="AJ92" s="4"/>
      <c r="AK92" s="4">
        <v>2</v>
      </c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12">
        <f t="shared" si="0"/>
        <v>85</v>
      </c>
      <c r="BH92" s="13">
        <v>95</v>
      </c>
      <c r="BI92" s="13">
        <f t="shared" si="2"/>
        <v>8075</v>
      </c>
    </row>
    <row r="93" spans="1:61" ht="42" customHeight="1" x14ac:dyDescent="0.25">
      <c r="A93" s="33"/>
      <c r="B93" s="33" t="s">
        <v>31</v>
      </c>
      <c r="C93" s="33" t="s">
        <v>169</v>
      </c>
      <c r="D93" s="33" t="s">
        <v>1329</v>
      </c>
      <c r="E93" s="34" t="s">
        <v>170</v>
      </c>
      <c r="F93" s="34" t="s">
        <v>1322</v>
      </c>
      <c r="G93" s="34">
        <v>2025</v>
      </c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>
        <v>1</v>
      </c>
      <c r="AJ93" s="4"/>
      <c r="AK93" s="4">
        <v>7</v>
      </c>
      <c r="AL93" s="4">
        <v>3</v>
      </c>
      <c r="AM93" s="4">
        <v>12</v>
      </c>
      <c r="AN93" s="4">
        <v>9</v>
      </c>
      <c r="AO93" s="4">
        <v>17</v>
      </c>
      <c r="AP93" s="4"/>
      <c r="AQ93" s="4">
        <v>16</v>
      </c>
      <c r="AR93" s="4"/>
      <c r="AS93" s="4">
        <v>13</v>
      </c>
      <c r="AT93" s="4"/>
      <c r="AU93" s="4">
        <v>6</v>
      </c>
      <c r="AV93" s="4"/>
      <c r="AW93" s="4">
        <v>2</v>
      </c>
      <c r="AX93" s="4"/>
      <c r="AY93" s="4"/>
      <c r="AZ93" s="4"/>
      <c r="BA93" s="4"/>
      <c r="BB93" s="4"/>
      <c r="BC93" s="4"/>
      <c r="BD93" s="4"/>
      <c r="BE93" s="4"/>
      <c r="BF93" s="4"/>
      <c r="BG93" s="12">
        <f t="shared" si="0"/>
        <v>86</v>
      </c>
      <c r="BH93" s="13">
        <v>95</v>
      </c>
      <c r="BI93" s="13">
        <f t="shared" si="2"/>
        <v>8170</v>
      </c>
    </row>
    <row r="94" spans="1:61" ht="42" customHeight="1" x14ac:dyDescent="0.25">
      <c r="A94" s="33"/>
      <c r="B94" s="33" t="s">
        <v>31</v>
      </c>
      <c r="C94" s="33" t="s">
        <v>171</v>
      </c>
      <c r="D94" s="33" t="s">
        <v>1329</v>
      </c>
      <c r="E94" s="34" t="s">
        <v>172</v>
      </c>
      <c r="F94" s="34" t="s">
        <v>1324</v>
      </c>
      <c r="G94" s="34">
        <v>2025</v>
      </c>
      <c r="H94" s="4"/>
      <c r="I94" s="4"/>
      <c r="J94" s="4"/>
      <c r="K94" s="4"/>
      <c r="L94" s="4"/>
      <c r="M94" s="4"/>
      <c r="N94" s="4">
        <v>3</v>
      </c>
      <c r="O94" s="4"/>
      <c r="P94" s="4">
        <v>3</v>
      </c>
      <c r="Q94" s="4"/>
      <c r="R94" s="4">
        <v>3</v>
      </c>
      <c r="S94" s="4">
        <v>6</v>
      </c>
      <c r="T94" s="4">
        <v>7</v>
      </c>
      <c r="U94" s="4">
        <v>12</v>
      </c>
      <c r="V94" s="4">
        <v>15</v>
      </c>
      <c r="W94" s="4"/>
      <c r="X94" s="4">
        <v>3</v>
      </c>
      <c r="Y94" s="4">
        <v>9</v>
      </c>
      <c r="Z94" s="4"/>
      <c r="AA94" s="4">
        <v>11</v>
      </c>
      <c r="AB94" s="4"/>
      <c r="AC94" s="4">
        <v>9</v>
      </c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12">
        <f t="shared" si="0"/>
        <v>81</v>
      </c>
      <c r="BH94" s="13">
        <v>45</v>
      </c>
      <c r="BI94" s="13">
        <f t="shared" si="2"/>
        <v>3645</v>
      </c>
    </row>
    <row r="95" spans="1:61" ht="42" customHeight="1" x14ac:dyDescent="0.25">
      <c r="A95" s="33"/>
      <c r="B95" s="33" t="s">
        <v>31</v>
      </c>
      <c r="C95" s="33" t="s">
        <v>173</v>
      </c>
      <c r="D95" s="33" t="s">
        <v>1329</v>
      </c>
      <c r="E95" s="34" t="s">
        <v>174</v>
      </c>
      <c r="F95" s="34" t="s">
        <v>1322</v>
      </c>
      <c r="G95" s="34">
        <v>2025</v>
      </c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>
        <v>5</v>
      </c>
      <c r="AL95" s="4"/>
      <c r="AM95" s="4">
        <v>12</v>
      </c>
      <c r="AN95" s="4">
        <v>12</v>
      </c>
      <c r="AO95" s="4">
        <v>16</v>
      </c>
      <c r="AP95" s="4"/>
      <c r="AQ95" s="4">
        <v>15</v>
      </c>
      <c r="AR95" s="4"/>
      <c r="AS95" s="4">
        <v>11</v>
      </c>
      <c r="AT95" s="4"/>
      <c r="AU95" s="4">
        <v>7</v>
      </c>
      <c r="AV95" s="4"/>
      <c r="AW95" s="4">
        <v>3</v>
      </c>
      <c r="AX95" s="4"/>
      <c r="AY95" s="4"/>
      <c r="AZ95" s="4"/>
      <c r="BA95" s="4"/>
      <c r="BB95" s="4"/>
      <c r="BC95" s="4"/>
      <c r="BD95" s="4"/>
      <c r="BE95" s="4"/>
      <c r="BF95" s="4"/>
      <c r="BG95" s="12">
        <f t="shared" si="0"/>
        <v>81</v>
      </c>
      <c r="BH95" s="13">
        <v>75</v>
      </c>
      <c r="BI95" s="13">
        <f t="shared" si="2"/>
        <v>6075</v>
      </c>
    </row>
    <row r="96" spans="1:61" ht="42" customHeight="1" x14ac:dyDescent="0.25">
      <c r="A96" s="33"/>
      <c r="B96" s="33" t="s">
        <v>31</v>
      </c>
      <c r="C96" s="33" t="s">
        <v>175</v>
      </c>
      <c r="D96" s="33" t="s">
        <v>1330</v>
      </c>
      <c r="E96" s="34" t="s">
        <v>104</v>
      </c>
      <c r="F96" s="34" t="s">
        <v>1322</v>
      </c>
      <c r="G96" s="34">
        <v>2025</v>
      </c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>
        <v>3</v>
      </c>
      <c r="AL96" s="4">
        <v>3</v>
      </c>
      <c r="AM96" s="4">
        <v>12</v>
      </c>
      <c r="AN96" s="4">
        <v>12</v>
      </c>
      <c r="AO96" s="4">
        <v>19</v>
      </c>
      <c r="AP96" s="4"/>
      <c r="AQ96" s="4">
        <v>14</v>
      </c>
      <c r="AR96" s="4"/>
      <c r="AS96" s="4">
        <v>9</v>
      </c>
      <c r="AT96" s="4"/>
      <c r="AU96" s="4">
        <v>7</v>
      </c>
      <c r="AV96" s="4"/>
      <c r="AW96" s="4">
        <v>2</v>
      </c>
      <c r="AX96" s="4"/>
      <c r="AY96" s="4"/>
      <c r="AZ96" s="4"/>
      <c r="BA96" s="4"/>
      <c r="BB96" s="4"/>
      <c r="BC96" s="4"/>
      <c r="BD96" s="4"/>
      <c r="BE96" s="4"/>
      <c r="BF96" s="4"/>
      <c r="BG96" s="12">
        <f t="shared" si="0"/>
        <v>81</v>
      </c>
      <c r="BH96" s="13">
        <v>95</v>
      </c>
      <c r="BI96" s="13">
        <f t="shared" si="2"/>
        <v>7695</v>
      </c>
    </row>
    <row r="97" spans="1:61" ht="42" customHeight="1" x14ac:dyDescent="0.25">
      <c r="A97" s="33"/>
      <c r="B97" s="33" t="s">
        <v>31</v>
      </c>
      <c r="C97" s="33" t="s">
        <v>176</v>
      </c>
      <c r="D97" s="33" t="s">
        <v>1329</v>
      </c>
      <c r="E97" s="34" t="s">
        <v>75</v>
      </c>
      <c r="F97" s="34" t="s">
        <v>1322</v>
      </c>
      <c r="G97" s="34">
        <v>2025</v>
      </c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>
        <v>3</v>
      </c>
      <c r="AL97" s="4">
        <v>3</v>
      </c>
      <c r="AM97" s="4">
        <v>8</v>
      </c>
      <c r="AN97" s="4">
        <v>13</v>
      </c>
      <c r="AO97" s="4">
        <v>15</v>
      </c>
      <c r="AP97" s="4"/>
      <c r="AQ97" s="4">
        <v>12</v>
      </c>
      <c r="AR97" s="4"/>
      <c r="AS97" s="4">
        <v>6</v>
      </c>
      <c r="AT97" s="4"/>
      <c r="AU97" s="4">
        <v>4</v>
      </c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12">
        <f t="shared" si="0"/>
        <v>64</v>
      </c>
      <c r="BH97" s="13">
        <v>85</v>
      </c>
      <c r="BI97" s="13">
        <f t="shared" si="2"/>
        <v>5440</v>
      </c>
    </row>
    <row r="98" spans="1:61" ht="42" customHeight="1" x14ac:dyDescent="0.25">
      <c r="A98" s="33"/>
      <c r="B98" s="33" t="s">
        <v>31</v>
      </c>
      <c r="C98" s="33" t="s">
        <v>177</v>
      </c>
      <c r="D98" s="33" t="s">
        <v>1330</v>
      </c>
      <c r="E98" s="34" t="s">
        <v>117</v>
      </c>
      <c r="F98" s="34" t="s">
        <v>1322</v>
      </c>
      <c r="G98" s="34">
        <v>2025</v>
      </c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>
        <v>1</v>
      </c>
      <c r="AI98" s="4">
        <v>1</v>
      </c>
      <c r="AJ98" s="4"/>
      <c r="AK98" s="4">
        <v>7</v>
      </c>
      <c r="AL98" s="4">
        <v>1</v>
      </c>
      <c r="AM98" s="4">
        <v>9</v>
      </c>
      <c r="AN98" s="4">
        <v>14</v>
      </c>
      <c r="AO98" s="4">
        <v>12</v>
      </c>
      <c r="AP98" s="4"/>
      <c r="AQ98" s="4">
        <v>12</v>
      </c>
      <c r="AR98" s="4"/>
      <c r="AS98" s="4">
        <v>13</v>
      </c>
      <c r="AT98" s="4">
        <v>1</v>
      </c>
      <c r="AU98" s="4">
        <v>7</v>
      </c>
      <c r="AV98" s="4"/>
      <c r="AW98" s="4">
        <v>2</v>
      </c>
      <c r="AX98" s="4"/>
      <c r="AY98" s="4"/>
      <c r="AZ98" s="4"/>
      <c r="BA98" s="4"/>
      <c r="BB98" s="4"/>
      <c r="BC98" s="4"/>
      <c r="BD98" s="4"/>
      <c r="BE98" s="4"/>
      <c r="BF98" s="4"/>
      <c r="BG98" s="12">
        <f t="shared" si="0"/>
        <v>80</v>
      </c>
      <c r="BH98" s="13">
        <v>105</v>
      </c>
      <c r="BI98" s="13">
        <f t="shared" si="2"/>
        <v>8400</v>
      </c>
    </row>
    <row r="99" spans="1:61" ht="42" customHeight="1" x14ac:dyDescent="0.25">
      <c r="A99" s="33"/>
      <c r="B99" s="33" t="s">
        <v>31</v>
      </c>
      <c r="C99" s="33" t="s">
        <v>178</v>
      </c>
      <c r="D99" s="33" t="s">
        <v>1329</v>
      </c>
      <c r="E99" s="34" t="s">
        <v>97</v>
      </c>
      <c r="F99" s="34" t="s">
        <v>1322</v>
      </c>
      <c r="G99" s="34">
        <v>2025</v>
      </c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>
        <v>1</v>
      </c>
      <c r="AH99" s="4">
        <v>1</v>
      </c>
      <c r="AI99" s="4">
        <v>1</v>
      </c>
      <c r="AJ99" s="4"/>
      <c r="AK99" s="4">
        <v>4</v>
      </c>
      <c r="AL99" s="4">
        <v>1</v>
      </c>
      <c r="AM99" s="4">
        <v>6</v>
      </c>
      <c r="AN99" s="4">
        <v>14</v>
      </c>
      <c r="AO99" s="4">
        <v>13</v>
      </c>
      <c r="AP99" s="4"/>
      <c r="AQ99" s="4">
        <v>15</v>
      </c>
      <c r="AR99" s="4"/>
      <c r="AS99" s="4">
        <v>8</v>
      </c>
      <c r="AT99" s="4"/>
      <c r="AU99" s="4"/>
      <c r="AV99" s="4"/>
      <c r="AW99" s="4">
        <v>2</v>
      </c>
      <c r="AX99" s="4"/>
      <c r="AY99" s="4"/>
      <c r="AZ99" s="4"/>
      <c r="BA99" s="4"/>
      <c r="BB99" s="4"/>
      <c r="BC99" s="4"/>
      <c r="BD99" s="4"/>
      <c r="BE99" s="4"/>
      <c r="BF99" s="4"/>
      <c r="BG99" s="12">
        <f t="shared" si="0"/>
        <v>66</v>
      </c>
      <c r="BH99" s="13">
        <v>85</v>
      </c>
      <c r="BI99" s="13">
        <f t="shared" si="2"/>
        <v>5610</v>
      </c>
    </row>
    <row r="100" spans="1:61" ht="42" customHeight="1" x14ac:dyDescent="0.25">
      <c r="A100" s="33"/>
      <c r="B100" s="33" t="s">
        <v>31</v>
      </c>
      <c r="C100" s="33" t="s">
        <v>179</v>
      </c>
      <c r="D100" s="33" t="s">
        <v>1329</v>
      </c>
      <c r="E100" s="34" t="s">
        <v>180</v>
      </c>
      <c r="F100" s="34" t="s">
        <v>1323</v>
      </c>
      <c r="G100" s="34">
        <v>2025</v>
      </c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>
        <v>1</v>
      </c>
      <c r="AB100" s="4"/>
      <c r="AC100" s="4">
        <v>8</v>
      </c>
      <c r="AD100" s="4"/>
      <c r="AE100" s="4">
        <v>27</v>
      </c>
      <c r="AF100" s="4"/>
      <c r="AG100" s="4">
        <v>25</v>
      </c>
      <c r="AH100" s="4"/>
      <c r="AI100" s="4">
        <v>16</v>
      </c>
      <c r="AJ100" s="4"/>
      <c r="AK100" s="4">
        <v>2</v>
      </c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12">
        <f t="shared" si="0"/>
        <v>79</v>
      </c>
      <c r="BH100" s="13">
        <v>75</v>
      </c>
      <c r="BI100" s="13">
        <f t="shared" si="2"/>
        <v>5925</v>
      </c>
    </row>
    <row r="101" spans="1:61" ht="42" customHeight="1" x14ac:dyDescent="0.25">
      <c r="A101" s="33"/>
      <c r="B101" s="33" t="s">
        <v>31</v>
      </c>
      <c r="C101" s="33" t="s">
        <v>181</v>
      </c>
      <c r="D101" s="33" t="s">
        <v>1329</v>
      </c>
      <c r="E101" s="34" t="s">
        <v>182</v>
      </c>
      <c r="F101" s="34" t="s">
        <v>1322</v>
      </c>
      <c r="G101" s="34">
        <v>2025</v>
      </c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>
        <v>2</v>
      </c>
      <c r="AJ101" s="4"/>
      <c r="AK101" s="4">
        <v>4</v>
      </c>
      <c r="AL101" s="4"/>
      <c r="AM101" s="4">
        <v>12</v>
      </c>
      <c r="AN101" s="4">
        <v>8</v>
      </c>
      <c r="AO101" s="4">
        <v>15</v>
      </c>
      <c r="AP101" s="4"/>
      <c r="AQ101" s="4">
        <v>18</v>
      </c>
      <c r="AR101" s="4"/>
      <c r="AS101" s="4">
        <v>10</v>
      </c>
      <c r="AT101" s="4"/>
      <c r="AU101" s="4">
        <v>6</v>
      </c>
      <c r="AV101" s="4"/>
      <c r="AW101" s="4">
        <v>4</v>
      </c>
      <c r="AX101" s="4"/>
      <c r="AY101" s="4"/>
      <c r="AZ101" s="4"/>
      <c r="BA101" s="4"/>
      <c r="BB101" s="4"/>
      <c r="BC101" s="4"/>
      <c r="BD101" s="4"/>
      <c r="BE101" s="4"/>
      <c r="BF101" s="4"/>
      <c r="BG101" s="12">
        <f t="shared" si="0"/>
        <v>79</v>
      </c>
      <c r="BH101" s="13">
        <v>65</v>
      </c>
      <c r="BI101" s="13">
        <f t="shared" si="2"/>
        <v>5135</v>
      </c>
    </row>
    <row r="102" spans="1:61" ht="42" customHeight="1" x14ac:dyDescent="0.25">
      <c r="A102" s="33"/>
      <c r="B102" s="33" t="s">
        <v>31</v>
      </c>
      <c r="C102" s="33" t="s">
        <v>183</v>
      </c>
      <c r="D102" s="33" t="s">
        <v>1329</v>
      </c>
      <c r="E102" s="34" t="s">
        <v>133</v>
      </c>
      <c r="F102" s="34" t="s">
        <v>1324</v>
      </c>
      <c r="G102" s="34">
        <v>2025</v>
      </c>
      <c r="H102" s="4"/>
      <c r="I102" s="4"/>
      <c r="J102" s="4"/>
      <c r="K102" s="4"/>
      <c r="L102" s="4"/>
      <c r="M102" s="4"/>
      <c r="N102" s="4">
        <v>3</v>
      </c>
      <c r="O102" s="4"/>
      <c r="P102" s="4">
        <v>6</v>
      </c>
      <c r="Q102" s="4"/>
      <c r="R102" s="4">
        <v>8</v>
      </c>
      <c r="S102" s="4">
        <v>8</v>
      </c>
      <c r="T102" s="4">
        <v>13</v>
      </c>
      <c r="U102" s="4">
        <v>14</v>
      </c>
      <c r="V102" s="4">
        <v>9</v>
      </c>
      <c r="W102" s="4"/>
      <c r="X102" s="4">
        <v>8</v>
      </c>
      <c r="Y102" s="4">
        <v>8</v>
      </c>
      <c r="Z102" s="4"/>
      <c r="AA102" s="4">
        <v>1</v>
      </c>
      <c r="AB102" s="4"/>
      <c r="AC102" s="4"/>
      <c r="AD102" s="4"/>
      <c r="AE102" s="4">
        <v>2</v>
      </c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12">
        <f t="shared" si="0"/>
        <v>80</v>
      </c>
      <c r="BH102" s="13">
        <v>55</v>
      </c>
      <c r="BI102" s="13">
        <f t="shared" si="2"/>
        <v>4400</v>
      </c>
    </row>
    <row r="103" spans="1:61" ht="42" customHeight="1" x14ac:dyDescent="0.25">
      <c r="A103" s="33"/>
      <c r="B103" s="33" t="s">
        <v>31</v>
      </c>
      <c r="C103" s="33" t="s">
        <v>184</v>
      </c>
      <c r="D103" s="33" t="s">
        <v>1329</v>
      </c>
      <c r="E103" s="34" t="s">
        <v>137</v>
      </c>
      <c r="F103" s="34" t="s">
        <v>1323</v>
      </c>
      <c r="G103" s="34">
        <v>2025</v>
      </c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>
        <v>2</v>
      </c>
      <c r="Z103" s="4"/>
      <c r="AA103" s="4">
        <v>7</v>
      </c>
      <c r="AB103" s="4">
        <v>4</v>
      </c>
      <c r="AC103" s="4">
        <v>15</v>
      </c>
      <c r="AD103" s="4">
        <v>2</v>
      </c>
      <c r="AE103" s="4">
        <v>18</v>
      </c>
      <c r="AF103" s="4">
        <v>2</v>
      </c>
      <c r="AG103" s="4">
        <v>13</v>
      </c>
      <c r="AH103" s="4">
        <v>1</v>
      </c>
      <c r="AI103" s="4">
        <v>9</v>
      </c>
      <c r="AJ103" s="4"/>
      <c r="AK103" s="4">
        <v>3</v>
      </c>
      <c r="AL103" s="4"/>
      <c r="AM103" s="4">
        <v>1</v>
      </c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12">
        <f t="shared" si="0"/>
        <v>77</v>
      </c>
      <c r="BH103" s="13">
        <v>105</v>
      </c>
      <c r="BI103" s="13">
        <f t="shared" si="2"/>
        <v>8085</v>
      </c>
    </row>
    <row r="104" spans="1:61" ht="42" customHeight="1" x14ac:dyDescent="0.25">
      <c r="A104" s="33"/>
      <c r="B104" s="33" t="s">
        <v>31</v>
      </c>
      <c r="C104" s="33" t="s">
        <v>185</v>
      </c>
      <c r="D104" s="33" t="s">
        <v>1329</v>
      </c>
      <c r="E104" s="34" t="s">
        <v>186</v>
      </c>
      <c r="F104" s="34" t="s">
        <v>1323</v>
      </c>
      <c r="G104" s="34">
        <v>2025</v>
      </c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>
        <v>9</v>
      </c>
      <c r="AB104" s="4">
        <v>4</v>
      </c>
      <c r="AC104" s="4">
        <v>15</v>
      </c>
      <c r="AD104" s="4">
        <v>3</v>
      </c>
      <c r="AE104" s="4">
        <v>17</v>
      </c>
      <c r="AF104" s="4">
        <v>3</v>
      </c>
      <c r="AG104" s="4">
        <v>12</v>
      </c>
      <c r="AH104" s="4">
        <v>2</v>
      </c>
      <c r="AI104" s="4">
        <v>9</v>
      </c>
      <c r="AJ104" s="4"/>
      <c r="AK104" s="4">
        <v>4</v>
      </c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12">
        <f t="shared" si="0"/>
        <v>78</v>
      </c>
      <c r="BH104" s="13">
        <v>65</v>
      </c>
      <c r="BI104" s="13">
        <f t="shared" si="2"/>
        <v>5070</v>
      </c>
    </row>
    <row r="105" spans="1:61" ht="42" customHeight="1" x14ac:dyDescent="0.25">
      <c r="A105" s="33"/>
      <c r="B105" s="33" t="s">
        <v>31</v>
      </c>
      <c r="C105" s="33" t="s">
        <v>187</v>
      </c>
      <c r="D105" s="33" t="s">
        <v>1329</v>
      </c>
      <c r="E105" s="34" t="s">
        <v>188</v>
      </c>
      <c r="F105" s="34" t="s">
        <v>1324</v>
      </c>
      <c r="G105" s="34">
        <v>2025</v>
      </c>
      <c r="H105" s="4"/>
      <c r="I105" s="4"/>
      <c r="J105" s="4"/>
      <c r="K105" s="4"/>
      <c r="L105" s="4"/>
      <c r="M105" s="4"/>
      <c r="N105" s="4">
        <v>2</v>
      </c>
      <c r="O105" s="4"/>
      <c r="P105" s="4">
        <v>2</v>
      </c>
      <c r="Q105" s="4"/>
      <c r="R105" s="4">
        <v>7</v>
      </c>
      <c r="S105" s="4">
        <v>5</v>
      </c>
      <c r="T105" s="4">
        <v>10</v>
      </c>
      <c r="U105" s="4">
        <v>13</v>
      </c>
      <c r="V105" s="4">
        <v>12</v>
      </c>
      <c r="W105" s="4"/>
      <c r="X105" s="4">
        <v>11</v>
      </c>
      <c r="Y105" s="4">
        <v>11</v>
      </c>
      <c r="Z105" s="4"/>
      <c r="AA105" s="4">
        <v>5</v>
      </c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12">
        <f t="shared" si="0"/>
        <v>78</v>
      </c>
      <c r="BH105" s="13">
        <v>65</v>
      </c>
      <c r="BI105" s="13">
        <f t="shared" si="2"/>
        <v>5070</v>
      </c>
    </row>
    <row r="106" spans="1:61" ht="42" customHeight="1" x14ac:dyDescent="0.25">
      <c r="A106" s="33"/>
      <c r="B106" s="33" t="s">
        <v>31</v>
      </c>
      <c r="C106" s="33" t="s">
        <v>189</v>
      </c>
      <c r="D106" s="33" t="s">
        <v>1329</v>
      </c>
      <c r="E106" s="34" t="s">
        <v>51</v>
      </c>
      <c r="F106" s="34" t="s">
        <v>1323</v>
      </c>
      <c r="G106" s="34">
        <v>2025</v>
      </c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>
        <v>6</v>
      </c>
      <c r="AB106" s="4">
        <v>2</v>
      </c>
      <c r="AC106" s="4">
        <v>16</v>
      </c>
      <c r="AD106" s="4">
        <v>1</v>
      </c>
      <c r="AE106" s="4">
        <v>15</v>
      </c>
      <c r="AF106" s="4">
        <v>1</v>
      </c>
      <c r="AG106" s="4">
        <v>10</v>
      </c>
      <c r="AH106" s="4">
        <v>1</v>
      </c>
      <c r="AI106" s="4">
        <v>5</v>
      </c>
      <c r="AJ106" s="4"/>
      <c r="AK106" s="4">
        <v>3</v>
      </c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12">
        <f t="shared" si="0"/>
        <v>60</v>
      </c>
      <c r="BH106" s="13">
        <v>105</v>
      </c>
      <c r="BI106" s="13">
        <f t="shared" si="2"/>
        <v>6300</v>
      </c>
    </row>
    <row r="107" spans="1:61" ht="42" customHeight="1" x14ac:dyDescent="0.25">
      <c r="A107" s="33"/>
      <c r="B107" s="33" t="s">
        <v>31</v>
      </c>
      <c r="C107" s="33" t="s">
        <v>190</v>
      </c>
      <c r="D107" s="33" t="s">
        <v>1329</v>
      </c>
      <c r="E107" s="34" t="s">
        <v>191</v>
      </c>
      <c r="F107" s="34" t="s">
        <v>1324</v>
      </c>
      <c r="G107" s="34">
        <v>2025</v>
      </c>
      <c r="H107" s="4"/>
      <c r="I107" s="4"/>
      <c r="J107" s="4"/>
      <c r="K107" s="4"/>
      <c r="L107" s="4"/>
      <c r="M107" s="4"/>
      <c r="N107" s="4">
        <v>1</v>
      </c>
      <c r="O107" s="4"/>
      <c r="P107" s="4">
        <v>5</v>
      </c>
      <c r="Q107" s="4"/>
      <c r="R107" s="4">
        <v>2</v>
      </c>
      <c r="S107" s="4">
        <v>6</v>
      </c>
      <c r="T107" s="4">
        <v>13</v>
      </c>
      <c r="U107" s="4">
        <v>13</v>
      </c>
      <c r="V107" s="4">
        <v>2</v>
      </c>
      <c r="W107" s="4"/>
      <c r="X107" s="4">
        <v>5</v>
      </c>
      <c r="Y107" s="4">
        <v>7</v>
      </c>
      <c r="Z107" s="4"/>
      <c r="AA107" s="4">
        <v>10</v>
      </c>
      <c r="AB107" s="4"/>
      <c r="AC107" s="4">
        <v>11</v>
      </c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12">
        <f t="shared" si="0"/>
        <v>75</v>
      </c>
      <c r="BH107" s="13">
        <v>55</v>
      </c>
      <c r="BI107" s="13">
        <f t="shared" si="2"/>
        <v>4125</v>
      </c>
    </row>
    <row r="108" spans="1:61" ht="42" customHeight="1" x14ac:dyDescent="0.25">
      <c r="A108" s="33"/>
      <c r="B108" s="33" t="s">
        <v>31</v>
      </c>
      <c r="C108" s="33" t="s">
        <v>192</v>
      </c>
      <c r="D108" s="33" t="s">
        <v>1329</v>
      </c>
      <c r="E108" s="34" t="s">
        <v>69</v>
      </c>
      <c r="F108" s="34" t="s">
        <v>1323</v>
      </c>
      <c r="G108" s="34">
        <v>2025</v>
      </c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>
        <v>5</v>
      </c>
      <c r="AB108" s="4">
        <v>2</v>
      </c>
      <c r="AC108" s="4">
        <v>14</v>
      </c>
      <c r="AD108" s="4"/>
      <c r="AE108" s="4">
        <v>18</v>
      </c>
      <c r="AF108" s="4"/>
      <c r="AG108" s="4">
        <v>17</v>
      </c>
      <c r="AH108" s="4"/>
      <c r="AI108" s="4">
        <v>12</v>
      </c>
      <c r="AJ108" s="4"/>
      <c r="AK108" s="4">
        <v>6</v>
      </c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12">
        <f t="shared" si="0"/>
        <v>74</v>
      </c>
      <c r="BH108" s="13">
        <v>75</v>
      </c>
      <c r="BI108" s="13">
        <f t="shared" si="2"/>
        <v>5550</v>
      </c>
    </row>
    <row r="109" spans="1:61" ht="42" customHeight="1" x14ac:dyDescent="0.25">
      <c r="A109" s="33"/>
      <c r="B109" s="33" t="s">
        <v>31</v>
      </c>
      <c r="C109" s="33" t="s">
        <v>193</v>
      </c>
      <c r="D109" s="33" t="s">
        <v>1329</v>
      </c>
      <c r="E109" s="34" t="s">
        <v>194</v>
      </c>
      <c r="F109" s="34" t="s">
        <v>1323</v>
      </c>
      <c r="G109" s="34">
        <v>2025</v>
      </c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>
        <v>6</v>
      </c>
      <c r="AB109" s="4"/>
      <c r="AC109" s="4">
        <v>14</v>
      </c>
      <c r="AD109" s="4"/>
      <c r="AE109" s="4">
        <v>24</v>
      </c>
      <c r="AF109" s="4">
        <v>6</v>
      </c>
      <c r="AG109" s="4">
        <v>17</v>
      </c>
      <c r="AH109" s="4"/>
      <c r="AI109" s="4">
        <v>8</v>
      </c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12">
        <f t="shared" si="0"/>
        <v>75</v>
      </c>
      <c r="BH109" s="13">
        <v>115</v>
      </c>
      <c r="BI109" s="13">
        <f t="shared" si="2"/>
        <v>8625</v>
      </c>
    </row>
    <row r="110" spans="1:61" ht="42" customHeight="1" x14ac:dyDescent="0.25">
      <c r="A110" s="33"/>
      <c r="B110" s="33" t="s">
        <v>31</v>
      </c>
      <c r="C110" s="33" t="s">
        <v>195</v>
      </c>
      <c r="D110" s="33" t="s">
        <v>1329</v>
      </c>
      <c r="E110" s="34" t="s">
        <v>117</v>
      </c>
      <c r="F110" s="34" t="s">
        <v>1322</v>
      </c>
      <c r="G110" s="34">
        <v>2025</v>
      </c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>
        <v>1</v>
      </c>
      <c r="AI110" s="4"/>
      <c r="AJ110" s="4"/>
      <c r="AK110" s="4">
        <v>4</v>
      </c>
      <c r="AL110" s="4">
        <v>4</v>
      </c>
      <c r="AM110" s="4">
        <v>8</v>
      </c>
      <c r="AN110" s="4">
        <v>12</v>
      </c>
      <c r="AO110" s="4">
        <v>12</v>
      </c>
      <c r="AP110" s="4"/>
      <c r="AQ110" s="4">
        <v>13</v>
      </c>
      <c r="AR110" s="4"/>
      <c r="AS110" s="4">
        <v>9</v>
      </c>
      <c r="AT110" s="4"/>
      <c r="AU110" s="4">
        <v>7</v>
      </c>
      <c r="AV110" s="4"/>
      <c r="AW110" s="4">
        <v>2</v>
      </c>
      <c r="AX110" s="4"/>
      <c r="AY110" s="4"/>
      <c r="AZ110" s="4"/>
      <c r="BA110" s="4"/>
      <c r="BB110" s="4"/>
      <c r="BC110" s="4"/>
      <c r="BD110" s="4"/>
      <c r="BE110" s="4"/>
      <c r="BF110" s="4"/>
      <c r="BG110" s="12">
        <f t="shared" si="0"/>
        <v>72</v>
      </c>
      <c r="BH110" s="13">
        <v>105</v>
      </c>
      <c r="BI110" s="13">
        <f t="shared" si="2"/>
        <v>7560</v>
      </c>
    </row>
    <row r="111" spans="1:61" ht="42" customHeight="1" x14ac:dyDescent="0.25">
      <c r="A111" s="33"/>
      <c r="B111" s="33" t="s">
        <v>31</v>
      </c>
      <c r="C111" s="33" t="s">
        <v>196</v>
      </c>
      <c r="D111" s="33" t="s">
        <v>1329</v>
      </c>
      <c r="E111" s="34" t="s">
        <v>42</v>
      </c>
      <c r="F111" s="34" t="s">
        <v>1323</v>
      </c>
      <c r="G111" s="34">
        <v>2025</v>
      </c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>
        <v>1</v>
      </c>
      <c r="AA111" s="4">
        <v>7</v>
      </c>
      <c r="AB111" s="4"/>
      <c r="AC111" s="4">
        <v>12</v>
      </c>
      <c r="AD111" s="4"/>
      <c r="AE111" s="4">
        <v>32</v>
      </c>
      <c r="AF111" s="4">
        <v>2</v>
      </c>
      <c r="AG111" s="4">
        <v>19</v>
      </c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12">
        <f t="shared" si="0"/>
        <v>73</v>
      </c>
      <c r="BH111" s="13">
        <v>85</v>
      </c>
      <c r="BI111" s="13">
        <f t="shared" si="2"/>
        <v>6205</v>
      </c>
    </row>
    <row r="112" spans="1:61" ht="42" customHeight="1" x14ac:dyDescent="0.25">
      <c r="A112" s="33"/>
      <c r="B112" s="33" t="s">
        <v>31</v>
      </c>
      <c r="C112" s="33" t="s">
        <v>197</v>
      </c>
      <c r="D112" s="33" t="s">
        <v>1329</v>
      </c>
      <c r="E112" s="34" t="s">
        <v>198</v>
      </c>
      <c r="F112" s="34" t="s">
        <v>1322</v>
      </c>
      <c r="G112" s="34">
        <v>2025</v>
      </c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>
        <v>2</v>
      </c>
      <c r="AL112" s="4"/>
      <c r="AM112" s="4">
        <v>16</v>
      </c>
      <c r="AN112" s="4">
        <v>4</v>
      </c>
      <c r="AO112" s="4">
        <v>23</v>
      </c>
      <c r="AP112" s="4"/>
      <c r="AQ112" s="4">
        <v>13</v>
      </c>
      <c r="AR112" s="4"/>
      <c r="AS112" s="4">
        <v>11</v>
      </c>
      <c r="AT112" s="4"/>
      <c r="AU112" s="4">
        <v>4</v>
      </c>
      <c r="AV112" s="4"/>
      <c r="AW112" s="4">
        <v>2</v>
      </c>
      <c r="AX112" s="4"/>
      <c r="AY112" s="4"/>
      <c r="AZ112" s="4"/>
      <c r="BA112" s="4"/>
      <c r="BB112" s="4"/>
      <c r="BC112" s="4"/>
      <c r="BD112" s="4"/>
      <c r="BE112" s="4"/>
      <c r="BF112" s="4"/>
      <c r="BG112" s="12">
        <f t="shared" si="0"/>
        <v>75</v>
      </c>
      <c r="BH112" s="13">
        <v>85</v>
      </c>
      <c r="BI112" s="13">
        <f t="shared" si="2"/>
        <v>6375</v>
      </c>
    </row>
    <row r="113" spans="1:61" ht="42" customHeight="1" x14ac:dyDescent="0.25">
      <c r="A113" s="33"/>
      <c r="B113" s="33" t="s">
        <v>31</v>
      </c>
      <c r="C113" s="33" t="s">
        <v>199</v>
      </c>
      <c r="D113" s="33" t="s">
        <v>1329</v>
      </c>
      <c r="E113" s="34" t="s">
        <v>42</v>
      </c>
      <c r="F113" s="34" t="s">
        <v>1323</v>
      </c>
      <c r="G113" s="34">
        <v>2025</v>
      </c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>
        <v>7</v>
      </c>
      <c r="AB113" s="4"/>
      <c r="AC113" s="4">
        <v>13</v>
      </c>
      <c r="AD113" s="4"/>
      <c r="AE113" s="4">
        <v>27</v>
      </c>
      <c r="AF113" s="4"/>
      <c r="AG113" s="4">
        <v>21</v>
      </c>
      <c r="AH113" s="4"/>
      <c r="AI113" s="4">
        <v>2</v>
      </c>
      <c r="AJ113" s="4"/>
      <c r="AK113" s="4">
        <v>4</v>
      </c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12">
        <f t="shared" si="0"/>
        <v>74</v>
      </c>
      <c r="BH113" s="13">
        <v>85</v>
      </c>
      <c r="BI113" s="13">
        <f t="shared" si="2"/>
        <v>6290</v>
      </c>
    </row>
    <row r="114" spans="1:61" ht="42" customHeight="1" x14ac:dyDescent="0.25">
      <c r="A114" s="33"/>
      <c r="B114" s="33" t="s">
        <v>31</v>
      </c>
      <c r="C114" s="33" t="s">
        <v>200</v>
      </c>
      <c r="D114" s="33" t="s">
        <v>1329</v>
      </c>
      <c r="E114" s="34" t="s">
        <v>201</v>
      </c>
      <c r="F114" s="34" t="s">
        <v>1322</v>
      </c>
      <c r="G114" s="34">
        <v>2025</v>
      </c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>
        <v>5</v>
      </c>
      <c r="AL114" s="4">
        <v>3</v>
      </c>
      <c r="AM114" s="4">
        <v>9</v>
      </c>
      <c r="AN114" s="4">
        <v>14</v>
      </c>
      <c r="AO114" s="4">
        <v>15</v>
      </c>
      <c r="AP114" s="4"/>
      <c r="AQ114" s="4">
        <v>15</v>
      </c>
      <c r="AR114" s="4"/>
      <c r="AS114" s="4">
        <v>10</v>
      </c>
      <c r="AT114" s="4"/>
      <c r="AU114" s="4">
        <v>2</v>
      </c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12">
        <f t="shared" si="0"/>
        <v>73</v>
      </c>
      <c r="BH114" s="13">
        <v>85</v>
      </c>
      <c r="BI114" s="13">
        <f t="shared" si="2"/>
        <v>6205</v>
      </c>
    </row>
    <row r="115" spans="1:61" ht="42" customHeight="1" x14ac:dyDescent="0.25">
      <c r="A115" s="33"/>
      <c r="B115" s="33" t="s">
        <v>31</v>
      </c>
      <c r="C115" s="33" t="s">
        <v>202</v>
      </c>
      <c r="D115" s="33" t="s">
        <v>1327</v>
      </c>
      <c r="E115" s="34" t="s">
        <v>203</v>
      </c>
      <c r="F115" s="34" t="s">
        <v>1322</v>
      </c>
      <c r="G115" s="34">
        <v>2025</v>
      </c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>
        <v>6</v>
      </c>
      <c r="AL115" s="4"/>
      <c r="AM115" s="4">
        <v>17</v>
      </c>
      <c r="AN115" s="4">
        <v>2</v>
      </c>
      <c r="AO115" s="4">
        <v>22</v>
      </c>
      <c r="AP115" s="4"/>
      <c r="AQ115" s="4">
        <v>5</v>
      </c>
      <c r="AR115" s="4"/>
      <c r="AS115" s="4">
        <v>14</v>
      </c>
      <c r="AT115" s="4"/>
      <c r="AU115" s="4">
        <v>6</v>
      </c>
      <c r="AV115" s="4"/>
      <c r="AW115" s="4">
        <v>1</v>
      </c>
      <c r="AX115" s="4"/>
      <c r="AY115" s="4"/>
      <c r="AZ115" s="4"/>
      <c r="BA115" s="4"/>
      <c r="BB115" s="4"/>
      <c r="BC115" s="4"/>
      <c r="BD115" s="4"/>
      <c r="BE115" s="4"/>
      <c r="BF115" s="4"/>
      <c r="BG115" s="12">
        <f t="shared" si="0"/>
        <v>73</v>
      </c>
      <c r="BH115" s="13">
        <v>65</v>
      </c>
      <c r="BI115" s="13">
        <f t="shared" si="2"/>
        <v>4745</v>
      </c>
    </row>
    <row r="116" spans="1:61" ht="42" customHeight="1" x14ac:dyDescent="0.25">
      <c r="A116" s="33"/>
      <c r="B116" s="33" t="s">
        <v>31</v>
      </c>
      <c r="C116" s="33" t="s">
        <v>204</v>
      </c>
      <c r="D116" s="33" t="s">
        <v>1329</v>
      </c>
      <c r="E116" s="34" t="s">
        <v>61</v>
      </c>
      <c r="F116" s="34" t="s">
        <v>1322</v>
      </c>
      <c r="G116" s="34">
        <v>2025</v>
      </c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>
        <v>3</v>
      </c>
      <c r="AL116" s="4">
        <v>2</v>
      </c>
      <c r="AM116" s="4">
        <v>3</v>
      </c>
      <c r="AN116" s="4">
        <v>25</v>
      </c>
      <c r="AO116" s="4">
        <v>10</v>
      </c>
      <c r="AP116" s="4"/>
      <c r="AQ116" s="4">
        <v>16</v>
      </c>
      <c r="AR116" s="4"/>
      <c r="AS116" s="4">
        <v>12</v>
      </c>
      <c r="AT116" s="4"/>
      <c r="AU116" s="4"/>
      <c r="AV116" s="4"/>
      <c r="AW116" s="4">
        <v>1</v>
      </c>
      <c r="AX116" s="4"/>
      <c r="AY116" s="4"/>
      <c r="AZ116" s="4"/>
      <c r="BA116" s="4"/>
      <c r="BB116" s="4"/>
      <c r="BC116" s="4"/>
      <c r="BD116" s="4"/>
      <c r="BE116" s="4"/>
      <c r="BF116" s="4"/>
      <c r="BG116" s="12">
        <f t="shared" si="0"/>
        <v>72</v>
      </c>
      <c r="BH116" s="13">
        <v>105</v>
      </c>
      <c r="BI116" s="13">
        <f t="shared" si="2"/>
        <v>7560</v>
      </c>
    </row>
    <row r="117" spans="1:61" ht="42" customHeight="1" x14ac:dyDescent="0.25">
      <c r="A117" s="33"/>
      <c r="B117" s="33" t="s">
        <v>31</v>
      </c>
      <c r="C117" s="33" t="s">
        <v>205</v>
      </c>
      <c r="D117" s="33" t="s">
        <v>1329</v>
      </c>
      <c r="E117" s="34" t="s">
        <v>206</v>
      </c>
      <c r="F117" s="34" t="s">
        <v>1323</v>
      </c>
      <c r="G117" s="34">
        <v>2025</v>
      </c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>
        <v>4</v>
      </c>
      <c r="AB117" s="4"/>
      <c r="AC117" s="4">
        <v>20</v>
      </c>
      <c r="AD117" s="4"/>
      <c r="AE117" s="4">
        <v>23</v>
      </c>
      <c r="AF117" s="4"/>
      <c r="AG117" s="4">
        <v>14</v>
      </c>
      <c r="AH117" s="4"/>
      <c r="AI117" s="4">
        <v>7</v>
      </c>
      <c r="AJ117" s="4"/>
      <c r="AK117" s="4">
        <v>3</v>
      </c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12">
        <f t="shared" si="0"/>
        <v>71</v>
      </c>
      <c r="BH117" s="13">
        <v>65</v>
      </c>
      <c r="BI117" s="13">
        <f t="shared" si="2"/>
        <v>4615</v>
      </c>
    </row>
    <row r="118" spans="1:61" ht="42" customHeight="1" x14ac:dyDescent="0.25">
      <c r="A118" s="33"/>
      <c r="B118" s="33" t="s">
        <v>31</v>
      </c>
      <c r="C118" s="33" t="s">
        <v>207</v>
      </c>
      <c r="D118" s="33" t="s">
        <v>1329</v>
      </c>
      <c r="E118" s="34" t="s">
        <v>89</v>
      </c>
      <c r="F118" s="34" t="s">
        <v>1322</v>
      </c>
      <c r="G118" s="34">
        <v>2025</v>
      </c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>
        <v>4</v>
      </c>
      <c r="AL118" s="4"/>
      <c r="AM118" s="4">
        <v>8</v>
      </c>
      <c r="AN118" s="4">
        <v>7</v>
      </c>
      <c r="AO118" s="4">
        <v>10</v>
      </c>
      <c r="AP118" s="4"/>
      <c r="AQ118" s="4">
        <v>29</v>
      </c>
      <c r="AR118" s="4"/>
      <c r="AS118" s="4">
        <v>7</v>
      </c>
      <c r="AT118" s="4"/>
      <c r="AU118" s="4">
        <v>4</v>
      </c>
      <c r="AV118" s="4"/>
      <c r="AW118" s="4">
        <v>1</v>
      </c>
      <c r="AX118" s="4"/>
      <c r="AY118" s="4">
        <v>1</v>
      </c>
      <c r="AZ118" s="4"/>
      <c r="BA118" s="4"/>
      <c r="BB118" s="4"/>
      <c r="BC118" s="4"/>
      <c r="BD118" s="4"/>
      <c r="BE118" s="4"/>
      <c r="BF118" s="4"/>
      <c r="BG118" s="12">
        <f t="shared" si="0"/>
        <v>71</v>
      </c>
      <c r="BH118" s="13">
        <v>75</v>
      </c>
      <c r="BI118" s="13">
        <f t="shared" si="2"/>
        <v>5325</v>
      </c>
    </row>
    <row r="119" spans="1:61" ht="42" customHeight="1" x14ac:dyDescent="0.25">
      <c r="A119" s="33"/>
      <c r="B119" s="33" t="s">
        <v>31</v>
      </c>
      <c r="C119" s="33" t="s">
        <v>208</v>
      </c>
      <c r="D119" s="33" t="s">
        <v>1329</v>
      </c>
      <c r="E119" s="34" t="s">
        <v>209</v>
      </c>
      <c r="F119" s="34" t="s">
        <v>1323</v>
      </c>
      <c r="G119" s="34">
        <v>2025</v>
      </c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>
        <v>2</v>
      </c>
      <c r="AB119" s="4"/>
      <c r="AC119" s="4">
        <v>10</v>
      </c>
      <c r="AD119" s="4">
        <v>1</v>
      </c>
      <c r="AE119" s="4">
        <v>13</v>
      </c>
      <c r="AF119" s="4"/>
      <c r="AG119" s="4">
        <v>13</v>
      </c>
      <c r="AH119" s="4"/>
      <c r="AI119" s="4">
        <v>10</v>
      </c>
      <c r="AJ119" s="4"/>
      <c r="AK119" s="4">
        <v>6</v>
      </c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12">
        <f t="shared" si="0"/>
        <v>55</v>
      </c>
      <c r="BH119" s="13">
        <v>95</v>
      </c>
      <c r="BI119" s="13">
        <f t="shared" si="2"/>
        <v>5225</v>
      </c>
    </row>
    <row r="120" spans="1:61" ht="42" customHeight="1" x14ac:dyDescent="0.25">
      <c r="A120" s="33"/>
      <c r="B120" s="33" t="s">
        <v>31</v>
      </c>
      <c r="C120" s="33" t="s">
        <v>210</v>
      </c>
      <c r="D120" s="33" t="s">
        <v>1329</v>
      </c>
      <c r="E120" s="34" t="s">
        <v>211</v>
      </c>
      <c r="F120" s="34" t="s">
        <v>1324</v>
      </c>
      <c r="G120" s="34">
        <v>2025</v>
      </c>
      <c r="H120" s="4"/>
      <c r="I120" s="4"/>
      <c r="J120" s="4"/>
      <c r="K120" s="4"/>
      <c r="L120" s="4"/>
      <c r="M120" s="4"/>
      <c r="N120" s="4">
        <v>2</v>
      </c>
      <c r="O120" s="4"/>
      <c r="P120" s="4">
        <v>3</v>
      </c>
      <c r="Q120" s="4"/>
      <c r="R120" s="4">
        <v>5</v>
      </c>
      <c r="S120" s="4">
        <v>7</v>
      </c>
      <c r="T120" s="4">
        <v>9</v>
      </c>
      <c r="U120" s="4">
        <v>12</v>
      </c>
      <c r="V120" s="4">
        <v>8</v>
      </c>
      <c r="W120" s="4"/>
      <c r="X120" s="4">
        <v>3</v>
      </c>
      <c r="Y120" s="4">
        <v>5</v>
      </c>
      <c r="Z120" s="4"/>
      <c r="AA120" s="4">
        <v>4</v>
      </c>
      <c r="AB120" s="4"/>
      <c r="AC120" s="4">
        <v>3</v>
      </c>
      <c r="AD120" s="4"/>
      <c r="AE120" s="4">
        <v>9</v>
      </c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12">
        <f t="shared" si="0"/>
        <v>70</v>
      </c>
      <c r="BH120" s="13">
        <v>45</v>
      </c>
      <c r="BI120" s="13">
        <f t="shared" si="2"/>
        <v>3150</v>
      </c>
    </row>
    <row r="121" spans="1:61" ht="42" customHeight="1" x14ac:dyDescent="0.25">
      <c r="A121" s="33"/>
      <c r="B121" s="33" t="s">
        <v>31</v>
      </c>
      <c r="C121" s="33" t="s">
        <v>212</v>
      </c>
      <c r="D121" s="33" t="s">
        <v>1329</v>
      </c>
      <c r="E121" s="34" t="s">
        <v>213</v>
      </c>
      <c r="F121" s="34" t="s">
        <v>1323</v>
      </c>
      <c r="G121" s="34">
        <v>2025</v>
      </c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>
        <v>18</v>
      </c>
      <c r="AB121" s="4">
        <v>1</v>
      </c>
      <c r="AC121" s="4">
        <v>30</v>
      </c>
      <c r="AD121" s="4"/>
      <c r="AE121" s="4">
        <v>19</v>
      </c>
      <c r="AF121" s="4"/>
      <c r="AG121" s="4"/>
      <c r="AH121" s="4"/>
      <c r="AI121" s="4"/>
      <c r="AJ121" s="4"/>
      <c r="AK121" s="4">
        <v>1</v>
      </c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12">
        <f t="shared" si="0"/>
        <v>69</v>
      </c>
      <c r="BH121" s="13">
        <v>85</v>
      </c>
      <c r="BI121" s="13">
        <f t="shared" si="2"/>
        <v>5865</v>
      </c>
    </row>
    <row r="122" spans="1:61" ht="42" customHeight="1" x14ac:dyDescent="0.25">
      <c r="A122" s="33"/>
      <c r="B122" s="33" t="s">
        <v>31</v>
      </c>
      <c r="C122" s="33" t="s">
        <v>214</v>
      </c>
      <c r="D122" s="33" t="s">
        <v>1329</v>
      </c>
      <c r="E122" s="34" t="s">
        <v>40</v>
      </c>
      <c r="F122" s="34" t="s">
        <v>1322</v>
      </c>
      <c r="G122" s="34">
        <v>2025</v>
      </c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>
        <v>3</v>
      </c>
      <c r="AL122" s="4">
        <v>1</v>
      </c>
      <c r="AM122" s="4">
        <v>7</v>
      </c>
      <c r="AN122" s="4">
        <v>9</v>
      </c>
      <c r="AO122" s="4">
        <v>11</v>
      </c>
      <c r="AP122" s="4"/>
      <c r="AQ122" s="4">
        <v>21</v>
      </c>
      <c r="AR122" s="4"/>
      <c r="AS122" s="4">
        <v>15</v>
      </c>
      <c r="AT122" s="4"/>
      <c r="AU122" s="4">
        <v>2</v>
      </c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12">
        <f t="shared" si="0"/>
        <v>69</v>
      </c>
      <c r="BH122" s="13">
        <v>75</v>
      </c>
      <c r="BI122" s="13">
        <f t="shared" si="2"/>
        <v>5175</v>
      </c>
    </row>
    <row r="123" spans="1:61" ht="42" customHeight="1" x14ac:dyDescent="0.25">
      <c r="A123" s="33"/>
      <c r="B123" s="33" t="s">
        <v>31</v>
      </c>
      <c r="C123" s="33" t="s">
        <v>215</v>
      </c>
      <c r="D123" s="33" t="s">
        <v>1329</v>
      </c>
      <c r="E123" s="34" t="s">
        <v>42</v>
      </c>
      <c r="F123" s="34" t="s">
        <v>1323</v>
      </c>
      <c r="G123" s="34">
        <v>2025</v>
      </c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>
        <v>5</v>
      </c>
      <c r="AB123" s="4"/>
      <c r="AC123" s="4">
        <v>14</v>
      </c>
      <c r="AD123" s="4">
        <v>1</v>
      </c>
      <c r="AE123" s="4">
        <v>28</v>
      </c>
      <c r="AF123" s="4"/>
      <c r="AG123" s="4">
        <v>14</v>
      </c>
      <c r="AH123" s="4"/>
      <c r="AI123" s="4">
        <v>6</v>
      </c>
      <c r="AJ123" s="4"/>
      <c r="AK123" s="4">
        <v>1</v>
      </c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12">
        <f t="shared" si="0"/>
        <v>69</v>
      </c>
      <c r="BH123" s="13">
        <v>95</v>
      </c>
      <c r="BI123" s="13">
        <f t="shared" si="2"/>
        <v>6555</v>
      </c>
    </row>
    <row r="124" spans="1:61" ht="42" customHeight="1" x14ac:dyDescent="0.25">
      <c r="A124" s="33"/>
      <c r="B124" s="33" t="s">
        <v>31</v>
      </c>
      <c r="C124" s="33" t="s">
        <v>216</v>
      </c>
      <c r="D124" s="33" t="s">
        <v>1329</v>
      </c>
      <c r="E124" s="34" t="s">
        <v>53</v>
      </c>
      <c r="F124" s="34" t="s">
        <v>1323</v>
      </c>
      <c r="G124" s="34">
        <v>2025</v>
      </c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>
        <v>4</v>
      </c>
      <c r="AB124" s="4"/>
      <c r="AC124" s="4">
        <v>11</v>
      </c>
      <c r="AD124" s="4"/>
      <c r="AE124" s="4">
        <v>11</v>
      </c>
      <c r="AF124" s="4"/>
      <c r="AG124" s="4">
        <v>10</v>
      </c>
      <c r="AH124" s="4"/>
      <c r="AI124" s="4">
        <v>9</v>
      </c>
      <c r="AJ124" s="4"/>
      <c r="AK124" s="4">
        <v>6</v>
      </c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12">
        <f t="shared" si="0"/>
        <v>51</v>
      </c>
      <c r="BH124" s="13">
        <v>105</v>
      </c>
      <c r="BI124" s="13">
        <f t="shared" si="2"/>
        <v>5355</v>
      </c>
    </row>
    <row r="125" spans="1:61" ht="42" customHeight="1" x14ac:dyDescent="0.25">
      <c r="A125" s="33"/>
      <c r="B125" s="33" t="s">
        <v>31</v>
      </c>
      <c r="C125" s="33" t="s">
        <v>217</v>
      </c>
      <c r="D125" s="33" t="s">
        <v>1330</v>
      </c>
      <c r="E125" s="34" t="s">
        <v>218</v>
      </c>
      <c r="F125" s="34" t="s">
        <v>1323</v>
      </c>
      <c r="G125" s="34">
        <v>2025</v>
      </c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>
        <v>1</v>
      </c>
      <c r="Z125" s="4"/>
      <c r="AA125" s="4">
        <v>3</v>
      </c>
      <c r="AB125" s="4"/>
      <c r="AC125" s="4">
        <v>8</v>
      </c>
      <c r="AD125" s="4"/>
      <c r="AE125" s="4">
        <v>14</v>
      </c>
      <c r="AF125" s="4">
        <v>1</v>
      </c>
      <c r="AG125" s="4">
        <v>13</v>
      </c>
      <c r="AH125" s="4"/>
      <c r="AI125" s="4">
        <v>7</v>
      </c>
      <c r="AJ125" s="4"/>
      <c r="AK125" s="4">
        <v>4</v>
      </c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12">
        <f t="shared" si="0"/>
        <v>51</v>
      </c>
      <c r="BH125" s="13">
        <v>95</v>
      </c>
      <c r="BI125" s="13">
        <f t="shared" si="2"/>
        <v>4845</v>
      </c>
    </row>
    <row r="126" spans="1:61" ht="42" customHeight="1" x14ac:dyDescent="0.25">
      <c r="A126" s="33"/>
      <c r="B126" s="33" t="s">
        <v>31</v>
      </c>
      <c r="C126" s="33" t="s">
        <v>219</v>
      </c>
      <c r="D126" s="33" t="s">
        <v>1330</v>
      </c>
      <c r="E126" s="34" t="s">
        <v>104</v>
      </c>
      <c r="F126" s="34" t="s">
        <v>1322</v>
      </c>
      <c r="G126" s="34">
        <v>2025</v>
      </c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>
        <v>2</v>
      </c>
      <c r="AL126" s="4">
        <v>2</v>
      </c>
      <c r="AM126" s="4">
        <v>8</v>
      </c>
      <c r="AN126" s="4">
        <v>12</v>
      </c>
      <c r="AO126" s="4">
        <v>15</v>
      </c>
      <c r="AP126" s="4"/>
      <c r="AQ126" s="4">
        <v>13</v>
      </c>
      <c r="AR126" s="4"/>
      <c r="AS126" s="4">
        <v>6</v>
      </c>
      <c r="AT126" s="4"/>
      <c r="AU126" s="4">
        <v>6</v>
      </c>
      <c r="AV126" s="4"/>
      <c r="AW126" s="4">
        <v>2</v>
      </c>
      <c r="AX126" s="4"/>
      <c r="AY126" s="4"/>
      <c r="AZ126" s="4"/>
      <c r="BA126" s="4"/>
      <c r="BB126" s="4"/>
      <c r="BC126" s="4"/>
      <c r="BD126" s="4"/>
      <c r="BE126" s="4"/>
      <c r="BF126" s="4"/>
      <c r="BG126" s="12">
        <f t="shared" si="0"/>
        <v>66</v>
      </c>
      <c r="BH126" s="13">
        <v>95</v>
      </c>
      <c r="BI126" s="13">
        <f t="shared" si="2"/>
        <v>6270</v>
      </c>
    </row>
    <row r="127" spans="1:61" ht="42" customHeight="1" x14ac:dyDescent="0.25">
      <c r="A127" s="33"/>
      <c r="B127" s="33" t="s">
        <v>31</v>
      </c>
      <c r="C127" s="33" t="s">
        <v>220</v>
      </c>
      <c r="D127" s="33" t="s">
        <v>1329</v>
      </c>
      <c r="E127" s="34" t="s">
        <v>89</v>
      </c>
      <c r="F127" s="34" t="s">
        <v>1322</v>
      </c>
      <c r="G127" s="34">
        <v>2025</v>
      </c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>
        <v>7</v>
      </c>
      <c r="AL127" s="4"/>
      <c r="AM127" s="4">
        <v>10</v>
      </c>
      <c r="AN127" s="4">
        <v>9</v>
      </c>
      <c r="AO127" s="4">
        <v>10</v>
      </c>
      <c r="AP127" s="4"/>
      <c r="AQ127" s="4">
        <v>17</v>
      </c>
      <c r="AR127" s="4"/>
      <c r="AS127" s="4">
        <v>9</v>
      </c>
      <c r="AT127" s="4"/>
      <c r="AU127" s="4">
        <v>4</v>
      </c>
      <c r="AV127" s="4"/>
      <c r="AW127" s="4">
        <v>2</v>
      </c>
      <c r="AX127" s="4"/>
      <c r="AY127" s="4">
        <v>1</v>
      </c>
      <c r="AZ127" s="4"/>
      <c r="BA127" s="4"/>
      <c r="BB127" s="4"/>
      <c r="BC127" s="4"/>
      <c r="BD127" s="4"/>
      <c r="BE127" s="4"/>
      <c r="BF127" s="4"/>
      <c r="BG127" s="12">
        <f t="shared" si="0"/>
        <v>69</v>
      </c>
      <c r="BH127" s="13">
        <v>75</v>
      </c>
      <c r="BI127" s="13">
        <f t="shared" si="2"/>
        <v>5175</v>
      </c>
    </row>
    <row r="128" spans="1:61" ht="42" customHeight="1" x14ac:dyDescent="0.25">
      <c r="A128" s="33"/>
      <c r="B128" s="33" t="s">
        <v>31</v>
      </c>
      <c r="C128" s="33" t="s">
        <v>221</v>
      </c>
      <c r="D128" s="33" t="s">
        <v>1329</v>
      </c>
      <c r="E128" s="34" t="s">
        <v>222</v>
      </c>
      <c r="F128" s="34" t="s">
        <v>1323</v>
      </c>
      <c r="G128" s="34">
        <v>2025</v>
      </c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>
        <v>6</v>
      </c>
      <c r="AB128" s="4">
        <v>3</v>
      </c>
      <c r="AC128" s="4">
        <v>11</v>
      </c>
      <c r="AD128" s="4">
        <v>3</v>
      </c>
      <c r="AE128" s="4">
        <v>15</v>
      </c>
      <c r="AF128" s="4">
        <v>2</v>
      </c>
      <c r="AG128" s="4">
        <v>14</v>
      </c>
      <c r="AH128" s="4">
        <v>1</v>
      </c>
      <c r="AI128" s="4">
        <v>7</v>
      </c>
      <c r="AJ128" s="4"/>
      <c r="AK128" s="4">
        <v>4</v>
      </c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12">
        <f t="shared" si="0"/>
        <v>66</v>
      </c>
      <c r="BH128" s="13">
        <v>105</v>
      </c>
      <c r="BI128" s="13">
        <f t="shared" si="2"/>
        <v>6930</v>
      </c>
    </row>
    <row r="129" spans="1:61" ht="42" customHeight="1" x14ac:dyDescent="0.25">
      <c r="A129" s="33"/>
      <c r="B129" s="33" t="s">
        <v>31</v>
      </c>
      <c r="C129" s="33" t="s">
        <v>223</v>
      </c>
      <c r="D129" s="33" t="s">
        <v>1327</v>
      </c>
      <c r="E129" s="34" t="s">
        <v>224</v>
      </c>
      <c r="F129" s="34" t="s">
        <v>1323</v>
      </c>
      <c r="G129" s="34">
        <v>2025</v>
      </c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>
        <v>5</v>
      </c>
      <c r="AB129" s="4">
        <v>1</v>
      </c>
      <c r="AC129" s="4">
        <v>17</v>
      </c>
      <c r="AD129" s="4">
        <v>4</v>
      </c>
      <c r="AE129" s="4">
        <v>18</v>
      </c>
      <c r="AF129" s="4">
        <v>2</v>
      </c>
      <c r="AG129" s="4">
        <v>10</v>
      </c>
      <c r="AH129" s="4">
        <v>1</v>
      </c>
      <c r="AI129" s="4">
        <v>4</v>
      </c>
      <c r="AJ129" s="4"/>
      <c r="AK129" s="4">
        <v>3</v>
      </c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12">
        <f t="shared" si="0"/>
        <v>65</v>
      </c>
      <c r="BH129" s="13">
        <v>85</v>
      </c>
      <c r="BI129" s="13">
        <f t="shared" si="2"/>
        <v>5525</v>
      </c>
    </row>
    <row r="130" spans="1:61" ht="42" customHeight="1" x14ac:dyDescent="0.25">
      <c r="A130" s="33"/>
      <c r="B130" s="33" t="s">
        <v>31</v>
      </c>
      <c r="C130" s="33" t="s">
        <v>225</v>
      </c>
      <c r="D130" s="33" t="s">
        <v>1329</v>
      </c>
      <c r="E130" s="34" t="s">
        <v>133</v>
      </c>
      <c r="F130" s="34" t="s">
        <v>1324</v>
      </c>
      <c r="G130" s="34">
        <v>2025</v>
      </c>
      <c r="H130" s="4"/>
      <c r="I130" s="4"/>
      <c r="J130" s="4"/>
      <c r="K130" s="4"/>
      <c r="L130" s="4"/>
      <c r="M130" s="4"/>
      <c r="N130" s="4">
        <v>3</v>
      </c>
      <c r="O130" s="4"/>
      <c r="P130" s="4">
        <v>3</v>
      </c>
      <c r="Q130" s="4"/>
      <c r="R130" s="4">
        <v>6</v>
      </c>
      <c r="S130" s="4">
        <v>7</v>
      </c>
      <c r="T130" s="4">
        <v>9</v>
      </c>
      <c r="U130" s="4">
        <v>10</v>
      </c>
      <c r="V130" s="4">
        <v>6</v>
      </c>
      <c r="W130" s="4"/>
      <c r="X130" s="4">
        <v>2</v>
      </c>
      <c r="Y130" s="4">
        <v>4</v>
      </c>
      <c r="Z130" s="4"/>
      <c r="AA130" s="4">
        <v>6</v>
      </c>
      <c r="AB130" s="4"/>
      <c r="AC130" s="4">
        <v>8</v>
      </c>
      <c r="AD130" s="4"/>
      <c r="AE130" s="4">
        <v>1</v>
      </c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12">
        <f t="shared" si="0"/>
        <v>65</v>
      </c>
      <c r="BH130" s="13">
        <v>55</v>
      </c>
      <c r="BI130" s="13">
        <f t="shared" si="2"/>
        <v>3575</v>
      </c>
    </row>
    <row r="131" spans="1:61" ht="42" customHeight="1" x14ac:dyDescent="0.25">
      <c r="A131" s="33"/>
      <c r="B131" s="33" t="s">
        <v>31</v>
      </c>
      <c r="C131" s="33" t="s">
        <v>226</v>
      </c>
      <c r="D131" s="33" t="s">
        <v>1329</v>
      </c>
      <c r="E131" s="34" t="s">
        <v>227</v>
      </c>
      <c r="F131" s="34" t="s">
        <v>1322</v>
      </c>
      <c r="G131" s="34">
        <v>2025</v>
      </c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>
        <v>2</v>
      </c>
      <c r="AI131" s="4">
        <v>2</v>
      </c>
      <c r="AJ131" s="4"/>
      <c r="AK131" s="4">
        <v>3</v>
      </c>
      <c r="AL131" s="4">
        <v>4</v>
      </c>
      <c r="AM131" s="4">
        <v>5</v>
      </c>
      <c r="AN131" s="4">
        <v>18</v>
      </c>
      <c r="AO131" s="4">
        <v>9</v>
      </c>
      <c r="AP131" s="4"/>
      <c r="AQ131" s="4">
        <v>8</v>
      </c>
      <c r="AR131" s="4"/>
      <c r="AS131" s="4">
        <v>5</v>
      </c>
      <c r="AT131" s="4"/>
      <c r="AU131" s="4">
        <v>4</v>
      </c>
      <c r="AV131" s="4"/>
      <c r="AW131" s="4">
        <v>2</v>
      </c>
      <c r="AX131" s="4"/>
      <c r="AY131" s="4">
        <v>3</v>
      </c>
      <c r="AZ131" s="4"/>
      <c r="BA131" s="4"/>
      <c r="BB131" s="4"/>
      <c r="BC131" s="4"/>
      <c r="BD131" s="4"/>
      <c r="BE131" s="4"/>
      <c r="BF131" s="4"/>
      <c r="BG131" s="12">
        <f t="shared" si="0"/>
        <v>65</v>
      </c>
      <c r="BH131" s="13">
        <v>125</v>
      </c>
      <c r="BI131" s="13">
        <f t="shared" ref="BI131:BI194" si="3">BH131*BG131</f>
        <v>8125</v>
      </c>
    </row>
    <row r="132" spans="1:61" ht="42" customHeight="1" x14ac:dyDescent="0.25">
      <c r="A132" s="33"/>
      <c r="B132" s="33" t="s">
        <v>31</v>
      </c>
      <c r="C132" s="33" t="s">
        <v>228</v>
      </c>
      <c r="D132" s="33" t="s">
        <v>1329</v>
      </c>
      <c r="E132" s="34" t="s">
        <v>115</v>
      </c>
      <c r="F132" s="34" t="s">
        <v>1322</v>
      </c>
      <c r="G132" s="34">
        <v>2025</v>
      </c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>
        <v>1</v>
      </c>
      <c r="AL132" s="4"/>
      <c r="AM132" s="4"/>
      <c r="AN132" s="4">
        <v>7</v>
      </c>
      <c r="AO132" s="4">
        <v>15</v>
      </c>
      <c r="AP132" s="4"/>
      <c r="AQ132" s="4">
        <v>17</v>
      </c>
      <c r="AR132" s="4"/>
      <c r="AS132" s="4">
        <v>8</v>
      </c>
      <c r="AT132" s="4"/>
      <c r="AU132" s="4">
        <v>2</v>
      </c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12">
        <f t="shared" si="0"/>
        <v>50</v>
      </c>
      <c r="BH132" s="13">
        <v>85</v>
      </c>
      <c r="BI132" s="13">
        <f t="shared" si="3"/>
        <v>4250</v>
      </c>
    </row>
    <row r="133" spans="1:61" ht="42" customHeight="1" x14ac:dyDescent="0.25">
      <c r="A133" s="33"/>
      <c r="B133" s="33" t="s">
        <v>31</v>
      </c>
      <c r="C133" s="33" t="s">
        <v>229</v>
      </c>
      <c r="D133" s="33" t="s">
        <v>1331</v>
      </c>
      <c r="E133" s="34" t="s">
        <v>230</v>
      </c>
      <c r="F133" s="34" t="s">
        <v>1323</v>
      </c>
      <c r="G133" s="34">
        <v>2025</v>
      </c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>
        <v>7</v>
      </c>
      <c r="AB133" s="4"/>
      <c r="AC133" s="4">
        <v>20</v>
      </c>
      <c r="AD133" s="4"/>
      <c r="AE133" s="4">
        <v>23</v>
      </c>
      <c r="AF133" s="4"/>
      <c r="AG133" s="4">
        <v>10</v>
      </c>
      <c r="AH133" s="4"/>
      <c r="AI133" s="4">
        <v>4</v>
      </c>
      <c r="AJ133" s="4"/>
      <c r="AK133" s="4">
        <v>2</v>
      </c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12">
        <f t="shared" si="0"/>
        <v>66</v>
      </c>
      <c r="BH133" s="13">
        <v>85</v>
      </c>
      <c r="BI133" s="13">
        <f t="shared" si="3"/>
        <v>5610</v>
      </c>
    </row>
    <row r="134" spans="1:61" ht="42" customHeight="1" x14ac:dyDescent="0.25">
      <c r="A134" s="33"/>
      <c r="B134" s="33" t="s">
        <v>31</v>
      </c>
      <c r="C134" s="33" t="s">
        <v>231</v>
      </c>
      <c r="D134" s="33" t="s">
        <v>1329</v>
      </c>
      <c r="E134" s="34" t="s">
        <v>61</v>
      </c>
      <c r="F134" s="34" t="s">
        <v>1322</v>
      </c>
      <c r="G134" s="34">
        <v>2025</v>
      </c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>
        <v>2</v>
      </c>
      <c r="AL134" s="4">
        <v>1</v>
      </c>
      <c r="AM134" s="4">
        <v>7</v>
      </c>
      <c r="AN134" s="4">
        <v>8</v>
      </c>
      <c r="AO134" s="4">
        <v>17</v>
      </c>
      <c r="AP134" s="4"/>
      <c r="AQ134" s="4">
        <v>18</v>
      </c>
      <c r="AR134" s="4"/>
      <c r="AS134" s="4">
        <v>5</v>
      </c>
      <c r="AT134" s="4"/>
      <c r="AU134" s="4">
        <v>6</v>
      </c>
      <c r="AV134" s="4"/>
      <c r="AW134" s="4">
        <v>2</v>
      </c>
      <c r="AX134" s="4"/>
      <c r="AY134" s="4"/>
      <c r="AZ134" s="4"/>
      <c r="BA134" s="4"/>
      <c r="BB134" s="4"/>
      <c r="BC134" s="4"/>
      <c r="BD134" s="4"/>
      <c r="BE134" s="4"/>
      <c r="BF134" s="4"/>
      <c r="BG134" s="12">
        <f t="shared" si="0"/>
        <v>66</v>
      </c>
      <c r="BH134" s="13">
        <v>95</v>
      </c>
      <c r="BI134" s="13">
        <f t="shared" si="3"/>
        <v>6270</v>
      </c>
    </row>
    <row r="135" spans="1:61" ht="42" customHeight="1" x14ac:dyDescent="0.25">
      <c r="A135" s="33"/>
      <c r="B135" s="33" t="s">
        <v>31</v>
      </c>
      <c r="C135" s="33" t="s">
        <v>232</v>
      </c>
      <c r="D135" s="33" t="s">
        <v>1329</v>
      </c>
      <c r="E135" s="34" t="s">
        <v>211</v>
      </c>
      <c r="F135" s="34" t="s">
        <v>1324</v>
      </c>
      <c r="G135" s="34">
        <v>2025</v>
      </c>
      <c r="H135" s="4"/>
      <c r="I135" s="4"/>
      <c r="J135" s="4"/>
      <c r="K135" s="4"/>
      <c r="L135" s="4"/>
      <c r="M135" s="4"/>
      <c r="N135" s="4">
        <v>2</v>
      </c>
      <c r="O135" s="4"/>
      <c r="P135" s="4">
        <v>4</v>
      </c>
      <c r="Q135" s="4"/>
      <c r="R135" s="4">
        <v>4</v>
      </c>
      <c r="S135" s="4">
        <v>6</v>
      </c>
      <c r="T135" s="4">
        <v>8</v>
      </c>
      <c r="U135" s="4">
        <v>8</v>
      </c>
      <c r="V135" s="4">
        <v>4</v>
      </c>
      <c r="W135" s="4"/>
      <c r="X135" s="4">
        <v>4</v>
      </c>
      <c r="Y135" s="4">
        <v>5</v>
      </c>
      <c r="Z135" s="4"/>
      <c r="AA135" s="4">
        <v>10</v>
      </c>
      <c r="AB135" s="4"/>
      <c r="AC135" s="4">
        <v>9</v>
      </c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12">
        <f t="shared" si="0"/>
        <v>64</v>
      </c>
      <c r="BH135" s="13">
        <v>45</v>
      </c>
      <c r="BI135" s="13">
        <f t="shared" si="3"/>
        <v>2880</v>
      </c>
    </row>
    <row r="136" spans="1:61" ht="42" customHeight="1" x14ac:dyDescent="0.25">
      <c r="A136" s="33"/>
      <c r="B136" s="33" t="s">
        <v>31</v>
      </c>
      <c r="C136" s="33" t="s">
        <v>233</v>
      </c>
      <c r="D136" s="33" t="s">
        <v>1329</v>
      </c>
      <c r="E136" s="34" t="s">
        <v>234</v>
      </c>
      <c r="F136" s="34" t="s">
        <v>1323</v>
      </c>
      <c r="G136" s="34">
        <v>2025</v>
      </c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>
        <v>6</v>
      </c>
      <c r="AB136" s="4">
        <v>1</v>
      </c>
      <c r="AC136" s="4">
        <v>15</v>
      </c>
      <c r="AD136" s="4"/>
      <c r="AE136" s="4">
        <v>13</v>
      </c>
      <c r="AF136" s="4">
        <v>1</v>
      </c>
      <c r="AG136" s="4">
        <v>13</v>
      </c>
      <c r="AH136" s="4"/>
      <c r="AI136" s="4">
        <v>8</v>
      </c>
      <c r="AJ136" s="4">
        <v>1</v>
      </c>
      <c r="AK136" s="4">
        <v>6</v>
      </c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12">
        <f t="shared" si="0"/>
        <v>64</v>
      </c>
      <c r="BH136" s="13">
        <v>85</v>
      </c>
      <c r="BI136" s="13">
        <f t="shared" si="3"/>
        <v>5440</v>
      </c>
    </row>
    <row r="137" spans="1:61" ht="42" customHeight="1" x14ac:dyDescent="0.25">
      <c r="A137" s="33"/>
      <c r="B137" s="33" t="s">
        <v>31</v>
      </c>
      <c r="C137" s="33" t="s">
        <v>235</v>
      </c>
      <c r="D137" s="6" t="s">
        <v>1327</v>
      </c>
      <c r="E137" s="34" t="s">
        <v>131</v>
      </c>
      <c r="F137" s="34" t="s">
        <v>1322</v>
      </c>
      <c r="G137" s="34">
        <v>2025</v>
      </c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>
        <v>1</v>
      </c>
      <c r="AJ137" s="4"/>
      <c r="AK137" s="4">
        <v>2</v>
      </c>
      <c r="AL137" s="4">
        <v>2</v>
      </c>
      <c r="AM137" s="4">
        <v>7</v>
      </c>
      <c r="AN137" s="4">
        <v>8</v>
      </c>
      <c r="AO137" s="4">
        <v>12</v>
      </c>
      <c r="AP137" s="4"/>
      <c r="AQ137" s="4">
        <v>12</v>
      </c>
      <c r="AR137" s="4"/>
      <c r="AS137" s="4">
        <v>9</v>
      </c>
      <c r="AT137" s="4"/>
      <c r="AU137" s="4">
        <v>8</v>
      </c>
      <c r="AV137" s="4"/>
      <c r="AW137" s="4">
        <v>4</v>
      </c>
      <c r="AX137" s="4"/>
      <c r="AY137" s="4"/>
      <c r="AZ137" s="4"/>
      <c r="BA137" s="4"/>
      <c r="BB137" s="4"/>
      <c r="BC137" s="4"/>
      <c r="BD137" s="4"/>
      <c r="BE137" s="4"/>
      <c r="BF137" s="4"/>
      <c r="BG137" s="12">
        <f t="shared" si="0"/>
        <v>65</v>
      </c>
      <c r="BH137" s="13">
        <v>75</v>
      </c>
      <c r="BI137" s="13">
        <f t="shared" si="3"/>
        <v>4875</v>
      </c>
    </row>
    <row r="138" spans="1:61" ht="42" customHeight="1" x14ac:dyDescent="0.25">
      <c r="A138" s="33"/>
      <c r="B138" s="33" t="s">
        <v>31</v>
      </c>
      <c r="C138" s="33" t="s">
        <v>236</v>
      </c>
      <c r="D138" s="33" t="s">
        <v>1329</v>
      </c>
      <c r="E138" s="34" t="s">
        <v>237</v>
      </c>
      <c r="F138" s="34" t="s">
        <v>1323</v>
      </c>
      <c r="G138" s="34">
        <v>2025</v>
      </c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>
        <v>3</v>
      </c>
      <c r="AB138" s="4">
        <v>1</v>
      </c>
      <c r="AC138" s="4">
        <v>10</v>
      </c>
      <c r="AD138" s="4">
        <v>1</v>
      </c>
      <c r="AE138" s="4">
        <v>13</v>
      </c>
      <c r="AF138" s="4">
        <v>1</v>
      </c>
      <c r="AG138" s="4">
        <v>21</v>
      </c>
      <c r="AH138" s="4">
        <v>1</v>
      </c>
      <c r="AI138" s="4">
        <v>9</v>
      </c>
      <c r="AJ138" s="4"/>
      <c r="AK138" s="4">
        <v>4</v>
      </c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12">
        <f t="shared" si="0"/>
        <v>64</v>
      </c>
      <c r="BH138" s="13">
        <v>85</v>
      </c>
      <c r="BI138" s="13">
        <f t="shared" si="3"/>
        <v>5440</v>
      </c>
    </row>
    <row r="139" spans="1:61" ht="42" customHeight="1" x14ac:dyDescent="0.25">
      <c r="A139" s="33"/>
      <c r="B139" s="33" t="s">
        <v>31</v>
      </c>
      <c r="C139" s="33" t="s">
        <v>238</v>
      </c>
      <c r="D139" s="33" t="s">
        <v>1329</v>
      </c>
      <c r="E139" s="34" t="s">
        <v>239</v>
      </c>
      <c r="F139" s="34" t="s">
        <v>1322</v>
      </c>
      <c r="G139" s="34">
        <v>2025</v>
      </c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>
        <v>1</v>
      </c>
      <c r="AL139" s="4"/>
      <c r="AM139" s="4">
        <v>9</v>
      </c>
      <c r="AN139" s="4"/>
      <c r="AO139" s="4">
        <v>18</v>
      </c>
      <c r="AP139" s="4"/>
      <c r="AQ139" s="4">
        <v>19</v>
      </c>
      <c r="AR139" s="4"/>
      <c r="AS139" s="4">
        <v>14</v>
      </c>
      <c r="AT139" s="4"/>
      <c r="AU139" s="4">
        <v>2</v>
      </c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12">
        <f t="shared" si="0"/>
        <v>63</v>
      </c>
      <c r="BH139" s="13">
        <v>85</v>
      </c>
      <c r="BI139" s="13">
        <f t="shared" si="3"/>
        <v>5355</v>
      </c>
    </row>
    <row r="140" spans="1:61" ht="42" customHeight="1" x14ac:dyDescent="0.25">
      <c r="A140" s="33"/>
      <c r="B140" s="33" t="s">
        <v>31</v>
      </c>
      <c r="C140" s="33" t="s">
        <v>240</v>
      </c>
      <c r="D140" s="33" t="s">
        <v>1330</v>
      </c>
      <c r="E140" s="34" t="s">
        <v>241</v>
      </c>
      <c r="F140" s="34" t="s">
        <v>1323</v>
      </c>
      <c r="G140" s="34">
        <v>2025</v>
      </c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>
        <v>1</v>
      </c>
      <c r="AA140" s="4">
        <v>8</v>
      </c>
      <c r="AB140" s="4">
        <v>1</v>
      </c>
      <c r="AC140" s="4">
        <v>16</v>
      </c>
      <c r="AD140" s="4">
        <v>1</v>
      </c>
      <c r="AE140" s="4">
        <v>16</v>
      </c>
      <c r="AF140" s="4"/>
      <c r="AG140" s="4">
        <v>7</v>
      </c>
      <c r="AH140" s="4">
        <v>1</v>
      </c>
      <c r="AI140" s="4">
        <v>4</v>
      </c>
      <c r="AJ140" s="4"/>
      <c r="AK140" s="4">
        <v>7</v>
      </c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12">
        <f t="shared" si="0"/>
        <v>62</v>
      </c>
      <c r="BH140" s="13">
        <v>95</v>
      </c>
      <c r="BI140" s="13">
        <f t="shared" si="3"/>
        <v>5890</v>
      </c>
    </row>
    <row r="141" spans="1:61" ht="42" customHeight="1" x14ac:dyDescent="0.25">
      <c r="A141" s="33"/>
      <c r="B141" s="33" t="s">
        <v>31</v>
      </c>
      <c r="C141" s="33" t="s">
        <v>242</v>
      </c>
      <c r="D141" s="33" t="s">
        <v>1329</v>
      </c>
      <c r="E141" s="34" t="s">
        <v>133</v>
      </c>
      <c r="F141" s="34" t="s">
        <v>1324</v>
      </c>
      <c r="G141" s="34">
        <v>2025</v>
      </c>
      <c r="H141" s="4"/>
      <c r="I141" s="4"/>
      <c r="J141" s="4"/>
      <c r="K141" s="4"/>
      <c r="L141" s="4"/>
      <c r="M141" s="4"/>
      <c r="N141" s="4"/>
      <c r="O141" s="4"/>
      <c r="P141" s="4">
        <v>1</v>
      </c>
      <c r="Q141" s="4"/>
      <c r="R141" s="4">
        <v>7</v>
      </c>
      <c r="S141" s="4">
        <v>8</v>
      </c>
      <c r="T141" s="4">
        <v>6</v>
      </c>
      <c r="U141" s="4">
        <v>7</v>
      </c>
      <c r="V141" s="4">
        <v>1</v>
      </c>
      <c r="W141" s="4"/>
      <c r="X141" s="4">
        <v>3</v>
      </c>
      <c r="Y141" s="4">
        <v>5</v>
      </c>
      <c r="Z141" s="4"/>
      <c r="AA141" s="4">
        <v>5</v>
      </c>
      <c r="AB141" s="4"/>
      <c r="AC141" s="4">
        <v>7</v>
      </c>
      <c r="AD141" s="4"/>
      <c r="AE141" s="4">
        <v>5</v>
      </c>
      <c r="AF141" s="4"/>
      <c r="AG141" s="4"/>
      <c r="AH141" s="4">
        <v>7</v>
      </c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12">
        <f t="shared" si="0"/>
        <v>62</v>
      </c>
      <c r="BH141" s="13">
        <v>65</v>
      </c>
      <c r="BI141" s="13">
        <f t="shared" si="3"/>
        <v>4030</v>
      </c>
    </row>
    <row r="142" spans="1:61" ht="42" customHeight="1" x14ac:dyDescent="0.25">
      <c r="A142" s="33"/>
      <c r="B142" s="33" t="s">
        <v>31</v>
      </c>
      <c r="C142" s="33" t="s">
        <v>243</v>
      </c>
      <c r="D142" s="33" t="s">
        <v>1329</v>
      </c>
      <c r="E142" s="34" t="s">
        <v>127</v>
      </c>
      <c r="F142" s="34" t="s">
        <v>1323</v>
      </c>
      <c r="G142" s="34">
        <v>2025</v>
      </c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>
        <v>5</v>
      </c>
      <c r="AB142" s="4"/>
      <c r="AC142" s="4">
        <v>12</v>
      </c>
      <c r="AD142" s="4"/>
      <c r="AE142" s="4">
        <v>19</v>
      </c>
      <c r="AF142" s="4"/>
      <c r="AG142" s="4">
        <v>5</v>
      </c>
      <c r="AH142" s="4"/>
      <c r="AI142" s="4">
        <v>12</v>
      </c>
      <c r="AJ142" s="4"/>
      <c r="AK142" s="4">
        <v>8</v>
      </c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12">
        <f t="shared" si="0"/>
        <v>61</v>
      </c>
      <c r="BH142" s="13">
        <v>85</v>
      </c>
      <c r="BI142" s="13">
        <f t="shared" si="3"/>
        <v>5185</v>
      </c>
    </row>
    <row r="143" spans="1:61" ht="42" customHeight="1" x14ac:dyDescent="0.25">
      <c r="A143" s="33"/>
      <c r="B143" s="33" t="s">
        <v>31</v>
      </c>
      <c r="C143" s="33" t="s">
        <v>244</v>
      </c>
      <c r="D143" s="33" t="s">
        <v>1329</v>
      </c>
      <c r="E143" s="34" t="s">
        <v>245</v>
      </c>
      <c r="F143" s="34" t="s">
        <v>1323</v>
      </c>
      <c r="G143" s="34">
        <v>2025</v>
      </c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>
        <v>4</v>
      </c>
      <c r="AB143" s="4"/>
      <c r="AC143" s="4">
        <v>10</v>
      </c>
      <c r="AD143" s="4"/>
      <c r="AE143" s="4">
        <v>15</v>
      </c>
      <c r="AF143" s="4"/>
      <c r="AG143" s="4">
        <v>15</v>
      </c>
      <c r="AH143" s="4"/>
      <c r="AI143" s="4">
        <v>10</v>
      </c>
      <c r="AJ143" s="4"/>
      <c r="AK143" s="4">
        <v>6</v>
      </c>
      <c r="AL143" s="4"/>
      <c r="AM143" s="4">
        <v>2</v>
      </c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12">
        <f t="shared" si="0"/>
        <v>62</v>
      </c>
      <c r="BH143" s="13">
        <v>55</v>
      </c>
      <c r="BI143" s="13">
        <f t="shared" si="3"/>
        <v>3410</v>
      </c>
    </row>
    <row r="144" spans="1:61" ht="42" customHeight="1" x14ac:dyDescent="0.25">
      <c r="A144" s="33"/>
      <c r="B144" s="33" t="s">
        <v>31</v>
      </c>
      <c r="C144" s="33" t="s">
        <v>246</v>
      </c>
      <c r="D144" s="33" t="s">
        <v>1330</v>
      </c>
      <c r="E144" s="34" t="s">
        <v>247</v>
      </c>
      <c r="F144" s="34" t="s">
        <v>1322</v>
      </c>
      <c r="G144" s="34">
        <v>2025</v>
      </c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>
        <v>2</v>
      </c>
      <c r="AL144" s="4"/>
      <c r="AM144" s="4">
        <v>9</v>
      </c>
      <c r="AN144" s="4">
        <v>2</v>
      </c>
      <c r="AO144" s="4">
        <v>12</v>
      </c>
      <c r="AP144" s="4"/>
      <c r="AQ144" s="4">
        <v>25</v>
      </c>
      <c r="AR144" s="4"/>
      <c r="AS144" s="4">
        <v>8</v>
      </c>
      <c r="AT144" s="4"/>
      <c r="AU144" s="4">
        <v>2</v>
      </c>
      <c r="AV144" s="4"/>
      <c r="AW144" s="4">
        <v>1</v>
      </c>
      <c r="AX144" s="4"/>
      <c r="AY144" s="4"/>
      <c r="AZ144" s="4"/>
      <c r="BA144" s="4"/>
      <c r="BB144" s="4"/>
      <c r="BC144" s="4"/>
      <c r="BD144" s="4"/>
      <c r="BE144" s="4"/>
      <c r="BF144" s="4"/>
      <c r="BG144" s="12">
        <f t="shared" si="0"/>
        <v>61</v>
      </c>
      <c r="BH144" s="13">
        <v>75</v>
      </c>
      <c r="BI144" s="13">
        <f t="shared" si="3"/>
        <v>4575</v>
      </c>
    </row>
    <row r="145" spans="1:61" ht="42" customHeight="1" x14ac:dyDescent="0.25">
      <c r="A145" s="33"/>
      <c r="B145" s="33" t="s">
        <v>31</v>
      </c>
      <c r="C145" s="33" t="s">
        <v>248</v>
      </c>
      <c r="D145" s="33" t="s">
        <v>1329</v>
      </c>
      <c r="E145" s="34" t="s">
        <v>249</v>
      </c>
      <c r="F145" s="34" t="s">
        <v>1323</v>
      </c>
      <c r="G145" s="34">
        <v>2025</v>
      </c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>
        <v>3</v>
      </c>
      <c r="AA145" s="4">
        <v>9</v>
      </c>
      <c r="AB145" s="4"/>
      <c r="AC145" s="4">
        <v>26</v>
      </c>
      <c r="AD145" s="4"/>
      <c r="AE145" s="4">
        <v>23</v>
      </c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12">
        <f t="shared" si="0"/>
        <v>61</v>
      </c>
      <c r="BH145" s="13">
        <v>95</v>
      </c>
      <c r="BI145" s="13">
        <f t="shared" si="3"/>
        <v>5795</v>
      </c>
    </row>
    <row r="146" spans="1:61" ht="42" customHeight="1" x14ac:dyDescent="0.25">
      <c r="A146" s="33"/>
      <c r="B146" s="33" t="s">
        <v>31</v>
      </c>
      <c r="C146" s="33" t="s">
        <v>250</v>
      </c>
      <c r="D146" s="33" t="s">
        <v>1330</v>
      </c>
      <c r="E146" s="34" t="s">
        <v>67</v>
      </c>
      <c r="F146" s="34" t="s">
        <v>1322</v>
      </c>
      <c r="G146" s="34">
        <v>2025</v>
      </c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>
        <v>3</v>
      </c>
      <c r="AL146" s="4"/>
      <c r="AM146" s="4">
        <v>10</v>
      </c>
      <c r="AN146" s="4">
        <v>14</v>
      </c>
      <c r="AO146" s="4">
        <v>11</v>
      </c>
      <c r="AP146" s="4"/>
      <c r="AQ146" s="4">
        <v>12</v>
      </c>
      <c r="AR146" s="4"/>
      <c r="AS146" s="4">
        <v>6</v>
      </c>
      <c r="AT146" s="4"/>
      <c r="AU146" s="4">
        <v>3</v>
      </c>
      <c r="AV146" s="4"/>
      <c r="AW146" s="4">
        <v>1</v>
      </c>
      <c r="AX146" s="4"/>
      <c r="AY146" s="4"/>
      <c r="AZ146" s="4"/>
      <c r="BA146" s="4"/>
      <c r="BB146" s="4"/>
      <c r="BC146" s="4"/>
      <c r="BD146" s="4"/>
      <c r="BE146" s="4"/>
      <c r="BF146" s="4"/>
      <c r="BG146" s="12">
        <f t="shared" si="0"/>
        <v>60</v>
      </c>
      <c r="BH146" s="13">
        <v>115</v>
      </c>
      <c r="BI146" s="13">
        <f t="shared" si="3"/>
        <v>6900</v>
      </c>
    </row>
    <row r="147" spans="1:61" ht="42" customHeight="1" x14ac:dyDescent="0.25">
      <c r="A147" s="33"/>
      <c r="B147" s="33" t="s">
        <v>31</v>
      </c>
      <c r="C147" s="33" t="s">
        <v>251</v>
      </c>
      <c r="D147" s="33" t="s">
        <v>1329</v>
      </c>
      <c r="E147" s="34" t="s">
        <v>66</v>
      </c>
      <c r="F147" s="34" t="s">
        <v>1324</v>
      </c>
      <c r="G147" s="34">
        <v>2025</v>
      </c>
      <c r="H147" s="4"/>
      <c r="I147" s="4"/>
      <c r="J147" s="4"/>
      <c r="K147" s="4"/>
      <c r="L147" s="4"/>
      <c r="M147" s="4"/>
      <c r="N147" s="4"/>
      <c r="O147" s="4"/>
      <c r="P147" s="4">
        <v>1</v>
      </c>
      <c r="Q147" s="4"/>
      <c r="R147" s="4">
        <v>4</v>
      </c>
      <c r="S147" s="4">
        <v>6</v>
      </c>
      <c r="T147" s="4">
        <v>5</v>
      </c>
      <c r="U147" s="4">
        <v>6</v>
      </c>
      <c r="V147" s="4">
        <v>7</v>
      </c>
      <c r="W147" s="4"/>
      <c r="X147" s="4">
        <v>6</v>
      </c>
      <c r="Y147" s="4">
        <v>1</v>
      </c>
      <c r="Z147" s="4"/>
      <c r="AA147" s="4">
        <v>5</v>
      </c>
      <c r="AB147" s="4"/>
      <c r="AC147" s="4">
        <v>6</v>
      </c>
      <c r="AD147" s="4"/>
      <c r="AE147" s="4">
        <v>3</v>
      </c>
      <c r="AF147" s="4"/>
      <c r="AG147" s="4"/>
      <c r="AH147" s="4">
        <v>10</v>
      </c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12">
        <f t="shared" si="0"/>
        <v>60</v>
      </c>
      <c r="BH147" s="13">
        <v>75</v>
      </c>
      <c r="BI147" s="13">
        <f t="shared" si="3"/>
        <v>4500</v>
      </c>
    </row>
    <row r="148" spans="1:61" ht="42" customHeight="1" x14ac:dyDescent="0.25">
      <c r="A148" s="33"/>
      <c r="B148" s="33" t="s">
        <v>31</v>
      </c>
      <c r="C148" s="33" t="s">
        <v>252</v>
      </c>
      <c r="D148" s="33" t="s">
        <v>1329</v>
      </c>
      <c r="E148" s="34" t="s">
        <v>127</v>
      </c>
      <c r="F148" s="34" t="s">
        <v>1323</v>
      </c>
      <c r="G148" s="34">
        <v>2025</v>
      </c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>
        <v>6</v>
      </c>
      <c r="AB148" s="4">
        <v>3</v>
      </c>
      <c r="AC148" s="4">
        <v>18</v>
      </c>
      <c r="AD148" s="4"/>
      <c r="AE148" s="4">
        <v>23</v>
      </c>
      <c r="AF148" s="4"/>
      <c r="AG148" s="4">
        <v>3</v>
      </c>
      <c r="AH148" s="4"/>
      <c r="AI148" s="4">
        <v>5</v>
      </c>
      <c r="AJ148" s="4"/>
      <c r="AK148" s="4">
        <v>3</v>
      </c>
      <c r="AL148" s="4"/>
      <c r="AM148" s="4">
        <v>1</v>
      </c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12">
        <f t="shared" si="0"/>
        <v>62</v>
      </c>
      <c r="BH148" s="13">
        <v>85</v>
      </c>
      <c r="BI148" s="13">
        <f t="shared" si="3"/>
        <v>5270</v>
      </c>
    </row>
    <row r="149" spans="1:61" ht="42" customHeight="1" x14ac:dyDescent="0.25">
      <c r="A149" s="33"/>
      <c r="B149" s="33" t="s">
        <v>31</v>
      </c>
      <c r="C149" s="33" t="s">
        <v>253</v>
      </c>
      <c r="D149" s="33" t="s">
        <v>1329</v>
      </c>
      <c r="E149" s="34" t="s">
        <v>66</v>
      </c>
      <c r="F149" s="34" t="s">
        <v>1324</v>
      </c>
      <c r="G149" s="34">
        <v>2025</v>
      </c>
      <c r="H149" s="4"/>
      <c r="I149" s="4"/>
      <c r="J149" s="4"/>
      <c r="K149" s="4"/>
      <c r="L149" s="4"/>
      <c r="M149" s="4"/>
      <c r="N149" s="4">
        <v>2</v>
      </c>
      <c r="O149" s="4"/>
      <c r="P149" s="4">
        <v>4</v>
      </c>
      <c r="Q149" s="4"/>
      <c r="R149" s="4">
        <v>1</v>
      </c>
      <c r="S149" s="4">
        <v>8</v>
      </c>
      <c r="T149" s="4">
        <v>7</v>
      </c>
      <c r="U149" s="4">
        <v>11</v>
      </c>
      <c r="V149" s="4">
        <v>7</v>
      </c>
      <c r="W149" s="4">
        <v>1</v>
      </c>
      <c r="X149" s="4">
        <v>1</v>
      </c>
      <c r="Y149" s="4">
        <v>4</v>
      </c>
      <c r="Z149" s="4"/>
      <c r="AA149" s="4">
        <v>1</v>
      </c>
      <c r="AB149" s="4"/>
      <c r="AC149" s="4">
        <v>2</v>
      </c>
      <c r="AD149" s="4"/>
      <c r="AE149" s="4">
        <v>5</v>
      </c>
      <c r="AF149" s="4"/>
      <c r="AG149" s="4"/>
      <c r="AH149" s="4">
        <v>9</v>
      </c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12">
        <f t="shared" si="0"/>
        <v>63</v>
      </c>
      <c r="BH149" s="13">
        <v>75</v>
      </c>
      <c r="BI149" s="13">
        <f t="shared" si="3"/>
        <v>4725</v>
      </c>
    </row>
    <row r="150" spans="1:61" ht="42" customHeight="1" x14ac:dyDescent="0.25">
      <c r="A150" s="33"/>
      <c r="B150" s="33" t="s">
        <v>31</v>
      </c>
      <c r="C150" s="33" t="s">
        <v>254</v>
      </c>
      <c r="D150" s="33" t="s">
        <v>1329</v>
      </c>
      <c r="E150" s="34" t="s">
        <v>255</v>
      </c>
      <c r="F150" s="34" t="s">
        <v>1324</v>
      </c>
      <c r="G150" s="34">
        <v>2025</v>
      </c>
      <c r="H150" s="4"/>
      <c r="I150" s="4"/>
      <c r="J150" s="4"/>
      <c r="K150" s="4"/>
      <c r="L150" s="4"/>
      <c r="M150" s="4"/>
      <c r="N150" s="4">
        <v>3</v>
      </c>
      <c r="O150" s="4"/>
      <c r="P150" s="4">
        <v>3</v>
      </c>
      <c r="Q150" s="4"/>
      <c r="R150" s="4">
        <v>6</v>
      </c>
      <c r="S150" s="4">
        <v>5</v>
      </c>
      <c r="T150" s="4">
        <v>6</v>
      </c>
      <c r="U150" s="4">
        <v>8</v>
      </c>
      <c r="V150" s="4">
        <v>8</v>
      </c>
      <c r="W150" s="4"/>
      <c r="X150" s="4">
        <v>8</v>
      </c>
      <c r="Y150" s="4">
        <v>8</v>
      </c>
      <c r="Z150" s="4"/>
      <c r="AA150" s="4">
        <v>5</v>
      </c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12">
        <f t="shared" si="0"/>
        <v>60</v>
      </c>
      <c r="BH150" s="13">
        <v>65</v>
      </c>
      <c r="BI150" s="13">
        <f t="shared" si="3"/>
        <v>3900</v>
      </c>
    </row>
    <row r="151" spans="1:61" ht="42" customHeight="1" x14ac:dyDescent="0.25">
      <c r="A151" s="33"/>
      <c r="B151" s="33" t="s">
        <v>31</v>
      </c>
      <c r="C151" s="33" t="s">
        <v>256</v>
      </c>
      <c r="D151" s="33" t="s">
        <v>1329</v>
      </c>
      <c r="E151" s="34" t="s">
        <v>255</v>
      </c>
      <c r="F151" s="34" t="s">
        <v>1324</v>
      </c>
      <c r="G151" s="34">
        <v>2025</v>
      </c>
      <c r="H151" s="4"/>
      <c r="I151" s="4"/>
      <c r="J151" s="4"/>
      <c r="K151" s="4"/>
      <c r="L151" s="4"/>
      <c r="M151" s="4"/>
      <c r="N151" s="4">
        <v>3</v>
      </c>
      <c r="O151" s="4"/>
      <c r="P151" s="4">
        <v>2</v>
      </c>
      <c r="Q151" s="4"/>
      <c r="R151" s="4">
        <v>6</v>
      </c>
      <c r="S151" s="4">
        <v>6</v>
      </c>
      <c r="T151" s="4">
        <v>6</v>
      </c>
      <c r="U151" s="4">
        <v>8</v>
      </c>
      <c r="V151" s="4">
        <v>7</v>
      </c>
      <c r="W151" s="4"/>
      <c r="X151" s="4">
        <v>7</v>
      </c>
      <c r="Y151" s="4">
        <v>8</v>
      </c>
      <c r="Z151" s="4"/>
      <c r="AA151" s="4">
        <v>6</v>
      </c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12">
        <f t="shared" si="0"/>
        <v>59</v>
      </c>
      <c r="BH151" s="13">
        <v>65</v>
      </c>
      <c r="BI151" s="13">
        <f t="shared" si="3"/>
        <v>3835</v>
      </c>
    </row>
    <row r="152" spans="1:61" ht="42" customHeight="1" x14ac:dyDescent="0.25">
      <c r="A152" s="33" t="e" vm="1">
        <v>#VALUE!</v>
      </c>
      <c r="B152" s="33" t="s">
        <v>31</v>
      </c>
      <c r="C152" s="33" t="s">
        <v>257</v>
      </c>
      <c r="D152" s="33" t="s">
        <v>1329</v>
      </c>
      <c r="E152" s="34" t="s">
        <v>258</v>
      </c>
      <c r="F152" s="34" t="s">
        <v>1323</v>
      </c>
      <c r="G152" s="34">
        <v>2025</v>
      </c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>
        <v>60</v>
      </c>
      <c r="BG152" s="12">
        <f t="shared" si="0"/>
        <v>60</v>
      </c>
      <c r="BH152" s="13">
        <v>15</v>
      </c>
      <c r="BI152" s="13">
        <f t="shared" si="3"/>
        <v>900</v>
      </c>
    </row>
    <row r="153" spans="1:61" ht="42" customHeight="1" x14ac:dyDescent="0.25">
      <c r="A153" s="33"/>
      <c r="B153" s="33" t="s">
        <v>31</v>
      </c>
      <c r="C153" s="33" t="s">
        <v>259</v>
      </c>
      <c r="D153" s="33" t="s">
        <v>1329</v>
      </c>
      <c r="E153" s="34" t="s">
        <v>260</v>
      </c>
      <c r="F153" s="34" t="s">
        <v>1322</v>
      </c>
      <c r="G153" s="34">
        <v>2025</v>
      </c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>
        <v>1</v>
      </c>
      <c r="AJ153" s="4"/>
      <c r="AK153" s="4">
        <v>4</v>
      </c>
      <c r="AL153" s="4"/>
      <c r="AM153" s="4">
        <v>13</v>
      </c>
      <c r="AN153" s="4">
        <v>11</v>
      </c>
      <c r="AO153" s="4">
        <v>13</v>
      </c>
      <c r="AP153" s="4"/>
      <c r="AQ153" s="4">
        <v>8</v>
      </c>
      <c r="AR153" s="4"/>
      <c r="AS153" s="4">
        <v>7</v>
      </c>
      <c r="AT153" s="4"/>
      <c r="AU153" s="4">
        <v>2</v>
      </c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12">
        <f t="shared" si="0"/>
        <v>59</v>
      </c>
      <c r="BH153" s="13">
        <v>55</v>
      </c>
      <c r="BI153" s="13">
        <f t="shared" si="3"/>
        <v>3245</v>
      </c>
    </row>
    <row r="154" spans="1:61" ht="42" customHeight="1" x14ac:dyDescent="0.25">
      <c r="A154" s="33"/>
      <c r="B154" s="33" t="s">
        <v>31</v>
      </c>
      <c r="C154" s="33" t="s">
        <v>261</v>
      </c>
      <c r="D154" s="33" t="s">
        <v>1329</v>
      </c>
      <c r="E154" s="34" t="s">
        <v>42</v>
      </c>
      <c r="F154" s="34" t="s">
        <v>1323</v>
      </c>
      <c r="G154" s="34">
        <v>2025</v>
      </c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>
        <v>4</v>
      </c>
      <c r="AB154" s="4"/>
      <c r="AC154" s="4">
        <v>51</v>
      </c>
      <c r="AD154" s="4"/>
      <c r="AE154" s="4">
        <v>4</v>
      </c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12">
        <f t="shared" si="0"/>
        <v>59</v>
      </c>
      <c r="BH154" s="13">
        <v>95</v>
      </c>
      <c r="BI154" s="13">
        <f t="shared" si="3"/>
        <v>5605</v>
      </c>
    </row>
    <row r="155" spans="1:61" ht="42" customHeight="1" x14ac:dyDescent="0.25">
      <c r="A155" s="33"/>
      <c r="B155" s="33" t="s">
        <v>31</v>
      </c>
      <c r="C155" s="33" t="s">
        <v>262</v>
      </c>
      <c r="D155" s="33" t="s">
        <v>1329</v>
      </c>
      <c r="E155" s="34" t="s">
        <v>182</v>
      </c>
      <c r="F155" s="34" t="s">
        <v>1322</v>
      </c>
      <c r="G155" s="34">
        <v>2025</v>
      </c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>
        <v>2</v>
      </c>
      <c r="AJ155" s="4"/>
      <c r="AK155" s="4">
        <v>4</v>
      </c>
      <c r="AL155" s="4"/>
      <c r="AM155" s="4">
        <v>9</v>
      </c>
      <c r="AN155" s="4">
        <v>6</v>
      </c>
      <c r="AO155" s="4">
        <v>11</v>
      </c>
      <c r="AP155" s="4"/>
      <c r="AQ155" s="4">
        <v>11</v>
      </c>
      <c r="AR155" s="4"/>
      <c r="AS155" s="4">
        <v>7</v>
      </c>
      <c r="AT155" s="4"/>
      <c r="AU155" s="4">
        <v>5</v>
      </c>
      <c r="AV155" s="4"/>
      <c r="AW155" s="4">
        <v>3</v>
      </c>
      <c r="AX155" s="4"/>
      <c r="AY155" s="4"/>
      <c r="AZ155" s="4"/>
      <c r="BA155" s="4"/>
      <c r="BB155" s="4"/>
      <c r="BC155" s="4"/>
      <c r="BD155" s="4"/>
      <c r="BE155" s="4"/>
      <c r="BF155" s="4"/>
      <c r="BG155" s="12">
        <f t="shared" si="0"/>
        <v>58</v>
      </c>
      <c r="BH155" s="13">
        <v>65</v>
      </c>
      <c r="BI155" s="13">
        <f t="shared" si="3"/>
        <v>3770</v>
      </c>
    </row>
    <row r="156" spans="1:61" ht="42" customHeight="1" x14ac:dyDescent="0.25">
      <c r="A156" s="33"/>
      <c r="B156" s="33" t="s">
        <v>31</v>
      </c>
      <c r="C156" s="33" t="s">
        <v>263</v>
      </c>
      <c r="D156" s="33" t="s">
        <v>1329</v>
      </c>
      <c r="E156" s="34" t="s">
        <v>264</v>
      </c>
      <c r="F156" s="34" t="s">
        <v>1322</v>
      </c>
      <c r="G156" s="34">
        <v>2025</v>
      </c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>
        <v>2</v>
      </c>
      <c r="AL156" s="4">
        <v>1</v>
      </c>
      <c r="AM156" s="4">
        <v>8</v>
      </c>
      <c r="AN156" s="4">
        <v>10</v>
      </c>
      <c r="AO156" s="4">
        <v>14</v>
      </c>
      <c r="AP156" s="4"/>
      <c r="AQ156" s="4">
        <v>12</v>
      </c>
      <c r="AR156" s="4"/>
      <c r="AS156" s="4">
        <v>8</v>
      </c>
      <c r="AT156" s="4"/>
      <c r="AU156" s="4">
        <v>4</v>
      </c>
      <c r="AV156" s="4"/>
      <c r="AW156" s="4">
        <v>2</v>
      </c>
      <c r="AX156" s="4"/>
      <c r="AY156" s="4"/>
      <c r="AZ156" s="4"/>
      <c r="BA156" s="4"/>
      <c r="BB156" s="4"/>
      <c r="BC156" s="4"/>
      <c r="BD156" s="4"/>
      <c r="BE156" s="4"/>
      <c r="BF156" s="4"/>
      <c r="BG156" s="12">
        <f t="shared" si="0"/>
        <v>61</v>
      </c>
      <c r="BH156" s="13">
        <v>65</v>
      </c>
      <c r="BI156" s="13">
        <f t="shared" si="3"/>
        <v>3965</v>
      </c>
    </row>
    <row r="157" spans="1:61" ht="42" customHeight="1" x14ac:dyDescent="0.25">
      <c r="A157" s="33"/>
      <c r="B157" s="33" t="s">
        <v>31</v>
      </c>
      <c r="C157" s="33" t="s">
        <v>265</v>
      </c>
      <c r="D157" s="33" t="s">
        <v>1329</v>
      </c>
      <c r="E157" s="34" t="s">
        <v>149</v>
      </c>
      <c r="F157" s="34" t="s">
        <v>1322</v>
      </c>
      <c r="G157" s="34">
        <v>2025</v>
      </c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>
        <v>4</v>
      </c>
      <c r="AL157" s="4"/>
      <c r="AM157" s="4">
        <v>8</v>
      </c>
      <c r="AN157" s="4">
        <v>5</v>
      </c>
      <c r="AO157" s="4">
        <v>11</v>
      </c>
      <c r="AP157" s="4"/>
      <c r="AQ157" s="4">
        <v>12</v>
      </c>
      <c r="AR157" s="4"/>
      <c r="AS157" s="4">
        <v>9</v>
      </c>
      <c r="AT157" s="4"/>
      <c r="AU157" s="4">
        <v>4</v>
      </c>
      <c r="AV157" s="4"/>
      <c r="AW157" s="4">
        <v>6</v>
      </c>
      <c r="AX157" s="4"/>
      <c r="AY157" s="4"/>
      <c r="AZ157" s="4"/>
      <c r="BA157" s="4"/>
      <c r="BB157" s="4"/>
      <c r="BC157" s="4"/>
      <c r="BD157" s="4"/>
      <c r="BE157" s="4"/>
      <c r="BF157" s="4"/>
      <c r="BG157" s="12">
        <f t="shared" si="0"/>
        <v>59</v>
      </c>
      <c r="BH157" s="13">
        <v>55</v>
      </c>
      <c r="BI157" s="13">
        <f t="shared" si="3"/>
        <v>3245</v>
      </c>
    </row>
    <row r="158" spans="1:61" ht="42" customHeight="1" x14ac:dyDescent="0.25">
      <c r="A158" s="33"/>
      <c r="B158" s="33" t="s">
        <v>31</v>
      </c>
      <c r="C158" s="33" t="s">
        <v>266</v>
      </c>
      <c r="D158" s="33" t="s">
        <v>1329</v>
      </c>
      <c r="E158" s="34" t="s">
        <v>267</v>
      </c>
      <c r="F158" s="34" t="s">
        <v>1322</v>
      </c>
      <c r="G158" s="34">
        <v>2025</v>
      </c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>
        <v>3</v>
      </c>
      <c r="AL158" s="4"/>
      <c r="AM158" s="4">
        <v>14</v>
      </c>
      <c r="AN158" s="4">
        <v>7</v>
      </c>
      <c r="AO158" s="4">
        <v>13</v>
      </c>
      <c r="AP158" s="4"/>
      <c r="AQ158" s="4">
        <v>12</v>
      </c>
      <c r="AR158" s="4"/>
      <c r="AS158" s="4">
        <v>7</v>
      </c>
      <c r="AT158" s="4"/>
      <c r="AU158" s="4">
        <v>2</v>
      </c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12">
        <f t="shared" si="0"/>
        <v>58</v>
      </c>
      <c r="BH158" s="13">
        <v>85</v>
      </c>
      <c r="BI158" s="13">
        <f t="shared" si="3"/>
        <v>4930</v>
      </c>
    </row>
    <row r="159" spans="1:61" ht="42" customHeight="1" x14ac:dyDescent="0.25">
      <c r="A159" s="33"/>
      <c r="B159" s="33" t="s">
        <v>31</v>
      </c>
      <c r="C159" s="33" t="s">
        <v>268</v>
      </c>
      <c r="D159" s="33" t="s">
        <v>1329</v>
      </c>
      <c r="E159" s="34" t="s">
        <v>269</v>
      </c>
      <c r="F159" s="34" t="s">
        <v>1324</v>
      </c>
      <c r="G159" s="34">
        <v>2025</v>
      </c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>
        <v>4</v>
      </c>
      <c r="T159" s="4">
        <v>6</v>
      </c>
      <c r="U159" s="4">
        <v>11</v>
      </c>
      <c r="V159" s="4">
        <v>14</v>
      </c>
      <c r="W159" s="4"/>
      <c r="X159" s="4">
        <v>12</v>
      </c>
      <c r="Y159" s="4">
        <v>8</v>
      </c>
      <c r="Z159" s="4"/>
      <c r="AA159" s="4">
        <v>2</v>
      </c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12">
        <f t="shared" si="0"/>
        <v>57</v>
      </c>
      <c r="BH159" s="13">
        <v>45</v>
      </c>
      <c r="BI159" s="13">
        <f t="shared" si="3"/>
        <v>2565</v>
      </c>
    </row>
    <row r="160" spans="1:61" ht="42" customHeight="1" x14ac:dyDescent="0.25">
      <c r="A160" s="33"/>
      <c r="B160" s="33" t="s">
        <v>31</v>
      </c>
      <c r="C160" s="33" t="s">
        <v>270</v>
      </c>
      <c r="D160" s="33" t="s">
        <v>1329</v>
      </c>
      <c r="E160" s="34" t="s">
        <v>127</v>
      </c>
      <c r="F160" s="34" t="s">
        <v>1323</v>
      </c>
      <c r="G160" s="34">
        <v>2025</v>
      </c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>
        <v>1</v>
      </c>
      <c r="AB160" s="4">
        <v>2</v>
      </c>
      <c r="AC160" s="4">
        <v>14</v>
      </c>
      <c r="AD160" s="4"/>
      <c r="AE160" s="4">
        <v>17</v>
      </c>
      <c r="AF160" s="4"/>
      <c r="AG160" s="4">
        <v>9</v>
      </c>
      <c r="AH160" s="4"/>
      <c r="AI160" s="4">
        <v>10</v>
      </c>
      <c r="AJ160" s="4"/>
      <c r="AK160" s="4">
        <v>5</v>
      </c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12">
        <f t="shared" si="0"/>
        <v>58</v>
      </c>
      <c r="BH160" s="13">
        <v>85</v>
      </c>
      <c r="BI160" s="13">
        <f t="shared" si="3"/>
        <v>4930</v>
      </c>
    </row>
    <row r="161" spans="1:61" ht="42" customHeight="1" x14ac:dyDescent="0.25">
      <c r="A161" s="33"/>
      <c r="B161" s="33" t="s">
        <v>31</v>
      </c>
      <c r="C161" s="33" t="s">
        <v>271</v>
      </c>
      <c r="D161" s="33" t="s">
        <v>1329</v>
      </c>
      <c r="E161" s="34" t="s">
        <v>57</v>
      </c>
      <c r="F161" s="34" t="s">
        <v>1323</v>
      </c>
      <c r="G161" s="34">
        <v>2025</v>
      </c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>
        <v>5</v>
      </c>
      <c r="AB161" s="4"/>
      <c r="AC161" s="4">
        <v>10</v>
      </c>
      <c r="AD161" s="4"/>
      <c r="AE161" s="4">
        <v>19</v>
      </c>
      <c r="AF161" s="4"/>
      <c r="AG161" s="4">
        <v>14</v>
      </c>
      <c r="AH161" s="4"/>
      <c r="AI161" s="4">
        <v>4</v>
      </c>
      <c r="AJ161" s="4"/>
      <c r="AK161" s="4">
        <v>4</v>
      </c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12">
        <f t="shared" si="0"/>
        <v>56</v>
      </c>
      <c r="BH161" s="13">
        <v>65</v>
      </c>
      <c r="BI161" s="13">
        <f t="shared" si="3"/>
        <v>3640</v>
      </c>
    </row>
    <row r="162" spans="1:61" ht="42" customHeight="1" x14ac:dyDescent="0.25">
      <c r="A162" s="33"/>
      <c r="B162" s="33" t="s">
        <v>31</v>
      </c>
      <c r="C162" s="33" t="s">
        <v>272</v>
      </c>
      <c r="D162" s="33" t="s">
        <v>1329</v>
      </c>
      <c r="E162" s="34" t="s">
        <v>260</v>
      </c>
      <c r="F162" s="34" t="s">
        <v>1322</v>
      </c>
      <c r="G162" s="34">
        <v>2025</v>
      </c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>
        <v>3</v>
      </c>
      <c r="AL162" s="4"/>
      <c r="AM162" s="4">
        <v>9</v>
      </c>
      <c r="AN162" s="4">
        <v>11</v>
      </c>
      <c r="AO162" s="4">
        <v>11</v>
      </c>
      <c r="AP162" s="4"/>
      <c r="AQ162" s="4">
        <v>11</v>
      </c>
      <c r="AR162" s="4"/>
      <c r="AS162" s="4">
        <v>7</v>
      </c>
      <c r="AT162" s="4"/>
      <c r="AU162" s="4">
        <v>4</v>
      </c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12">
        <f t="shared" si="0"/>
        <v>56</v>
      </c>
      <c r="BH162" s="13">
        <v>55</v>
      </c>
      <c r="BI162" s="13">
        <f t="shared" si="3"/>
        <v>3080</v>
      </c>
    </row>
    <row r="163" spans="1:61" ht="42" customHeight="1" x14ac:dyDescent="0.25">
      <c r="A163" s="33"/>
      <c r="B163" s="33" t="s">
        <v>31</v>
      </c>
      <c r="C163" s="33" t="s">
        <v>273</v>
      </c>
      <c r="D163" s="33" t="s">
        <v>1329</v>
      </c>
      <c r="E163" s="34" t="s">
        <v>274</v>
      </c>
      <c r="F163" s="34" t="s">
        <v>1323</v>
      </c>
      <c r="G163" s="34">
        <v>2025</v>
      </c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>
        <v>8</v>
      </c>
      <c r="AB163" s="4">
        <v>1</v>
      </c>
      <c r="AC163" s="4">
        <v>18</v>
      </c>
      <c r="AD163" s="4"/>
      <c r="AE163" s="4">
        <v>14</v>
      </c>
      <c r="AF163" s="4">
        <v>1</v>
      </c>
      <c r="AG163" s="4">
        <v>6</v>
      </c>
      <c r="AH163" s="4">
        <v>1</v>
      </c>
      <c r="AI163" s="4">
        <v>4</v>
      </c>
      <c r="AJ163" s="4"/>
      <c r="AK163" s="4">
        <v>2</v>
      </c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12">
        <f t="shared" si="0"/>
        <v>55</v>
      </c>
      <c r="BH163" s="13">
        <v>75</v>
      </c>
      <c r="BI163" s="13">
        <f t="shared" si="3"/>
        <v>4125</v>
      </c>
    </row>
    <row r="164" spans="1:61" ht="42" customHeight="1" x14ac:dyDescent="0.25">
      <c r="A164" s="33"/>
      <c r="B164" s="33" t="s">
        <v>31</v>
      </c>
      <c r="C164" s="33" t="s">
        <v>275</v>
      </c>
      <c r="D164" s="33" t="s">
        <v>1329</v>
      </c>
      <c r="E164" s="34" t="s">
        <v>182</v>
      </c>
      <c r="F164" s="34" t="s">
        <v>1322</v>
      </c>
      <c r="G164" s="34">
        <v>2025</v>
      </c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>
        <v>2</v>
      </c>
      <c r="AJ164" s="4"/>
      <c r="AK164" s="4">
        <v>4</v>
      </c>
      <c r="AL164" s="4"/>
      <c r="AM164" s="4">
        <v>9</v>
      </c>
      <c r="AN164" s="4">
        <v>6</v>
      </c>
      <c r="AO164" s="4">
        <v>11</v>
      </c>
      <c r="AP164" s="4"/>
      <c r="AQ164" s="4">
        <v>10</v>
      </c>
      <c r="AR164" s="4"/>
      <c r="AS164" s="4">
        <v>7</v>
      </c>
      <c r="AT164" s="4"/>
      <c r="AU164" s="4">
        <v>5</v>
      </c>
      <c r="AV164" s="4"/>
      <c r="AW164" s="4">
        <v>3</v>
      </c>
      <c r="AX164" s="4"/>
      <c r="AY164" s="4"/>
      <c r="AZ164" s="4"/>
      <c r="BA164" s="4"/>
      <c r="BB164" s="4"/>
      <c r="BC164" s="4"/>
      <c r="BD164" s="4"/>
      <c r="BE164" s="4"/>
      <c r="BF164" s="4"/>
      <c r="BG164" s="12">
        <f t="shared" si="0"/>
        <v>57</v>
      </c>
      <c r="BH164" s="13">
        <v>65</v>
      </c>
      <c r="BI164" s="13">
        <f t="shared" si="3"/>
        <v>3705</v>
      </c>
    </row>
    <row r="165" spans="1:61" ht="42" customHeight="1" x14ac:dyDescent="0.25">
      <c r="A165" s="33"/>
      <c r="B165" s="33" t="s">
        <v>31</v>
      </c>
      <c r="C165" s="33" t="s">
        <v>276</v>
      </c>
      <c r="D165" s="33" t="s">
        <v>1329</v>
      </c>
      <c r="E165" s="34" t="s">
        <v>133</v>
      </c>
      <c r="F165" s="34" t="s">
        <v>1324</v>
      </c>
      <c r="G165" s="34">
        <v>2025</v>
      </c>
      <c r="H165" s="4"/>
      <c r="I165" s="4"/>
      <c r="J165" s="4"/>
      <c r="K165" s="4"/>
      <c r="L165" s="4"/>
      <c r="M165" s="4"/>
      <c r="N165" s="4">
        <v>1</v>
      </c>
      <c r="O165" s="4"/>
      <c r="P165" s="4">
        <v>1</v>
      </c>
      <c r="Q165" s="4"/>
      <c r="R165" s="4">
        <v>2</v>
      </c>
      <c r="S165" s="4">
        <v>2</v>
      </c>
      <c r="T165" s="4">
        <v>3</v>
      </c>
      <c r="U165" s="4">
        <v>3</v>
      </c>
      <c r="V165" s="4">
        <v>3</v>
      </c>
      <c r="W165" s="4"/>
      <c r="X165" s="4">
        <v>3</v>
      </c>
      <c r="Y165" s="4">
        <v>6</v>
      </c>
      <c r="Z165" s="4"/>
      <c r="AA165" s="4">
        <v>10</v>
      </c>
      <c r="AB165" s="4"/>
      <c r="AC165" s="4">
        <v>6</v>
      </c>
      <c r="AD165" s="4"/>
      <c r="AE165" s="4">
        <v>8</v>
      </c>
      <c r="AF165" s="4"/>
      <c r="AG165" s="4"/>
      <c r="AH165" s="4">
        <v>9</v>
      </c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12">
        <f t="shared" si="0"/>
        <v>57</v>
      </c>
      <c r="BH165" s="13">
        <v>65</v>
      </c>
      <c r="BI165" s="13">
        <f t="shared" si="3"/>
        <v>3705</v>
      </c>
    </row>
    <row r="166" spans="1:61" ht="42" customHeight="1" x14ac:dyDescent="0.25">
      <c r="A166" s="33"/>
      <c r="B166" s="33" t="s">
        <v>31</v>
      </c>
      <c r="C166" s="33" t="s">
        <v>277</v>
      </c>
      <c r="D166" s="5" t="s">
        <v>1330</v>
      </c>
      <c r="E166" s="34" t="s">
        <v>278</v>
      </c>
      <c r="F166" s="34" t="s">
        <v>1323</v>
      </c>
      <c r="G166" s="34">
        <v>2025</v>
      </c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>
        <v>5</v>
      </c>
      <c r="AB166" s="4">
        <v>2</v>
      </c>
      <c r="AC166" s="4">
        <v>10</v>
      </c>
      <c r="AD166" s="4">
        <v>1</v>
      </c>
      <c r="AE166" s="4">
        <v>16</v>
      </c>
      <c r="AF166" s="4">
        <v>2</v>
      </c>
      <c r="AG166" s="4">
        <v>11</v>
      </c>
      <c r="AH166" s="4">
        <v>2</v>
      </c>
      <c r="AI166" s="4">
        <v>7</v>
      </c>
      <c r="AJ166" s="4"/>
      <c r="AK166" s="4">
        <v>1</v>
      </c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12">
        <f t="shared" si="0"/>
        <v>57</v>
      </c>
      <c r="BH166" s="13">
        <v>95</v>
      </c>
      <c r="BI166" s="13">
        <f t="shared" si="3"/>
        <v>5415</v>
      </c>
    </row>
    <row r="167" spans="1:61" ht="42" customHeight="1" x14ac:dyDescent="0.25">
      <c r="A167" s="33"/>
      <c r="B167" s="33" t="s">
        <v>31</v>
      </c>
      <c r="C167" s="33" t="s">
        <v>279</v>
      </c>
      <c r="D167" s="33" t="s">
        <v>1329</v>
      </c>
      <c r="E167" s="34" t="s">
        <v>280</v>
      </c>
      <c r="F167" s="34" t="s">
        <v>1322</v>
      </c>
      <c r="G167" s="34">
        <v>2025</v>
      </c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>
        <v>2</v>
      </c>
      <c r="AJ167" s="4"/>
      <c r="AK167" s="4">
        <v>3</v>
      </c>
      <c r="AL167" s="4"/>
      <c r="AM167" s="4">
        <v>5</v>
      </c>
      <c r="AN167" s="4">
        <v>6</v>
      </c>
      <c r="AO167" s="4">
        <v>10</v>
      </c>
      <c r="AP167" s="4">
        <v>7</v>
      </c>
      <c r="AQ167" s="4">
        <v>9</v>
      </c>
      <c r="AR167" s="4">
        <v>7</v>
      </c>
      <c r="AS167" s="4">
        <v>4</v>
      </c>
      <c r="AT167" s="4"/>
      <c r="AU167" s="4">
        <v>3</v>
      </c>
      <c r="AV167" s="4">
        <v>2</v>
      </c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12">
        <f t="shared" si="0"/>
        <v>58</v>
      </c>
      <c r="BH167" s="13">
        <v>125</v>
      </c>
      <c r="BI167" s="13">
        <f t="shared" si="3"/>
        <v>7250</v>
      </c>
    </row>
    <row r="168" spans="1:61" ht="42" customHeight="1" x14ac:dyDescent="0.25">
      <c r="A168" s="33"/>
      <c r="B168" s="33" t="s">
        <v>31</v>
      </c>
      <c r="C168" s="33" t="s">
        <v>281</v>
      </c>
      <c r="D168" s="33" t="s">
        <v>1329</v>
      </c>
      <c r="E168" s="34" t="s">
        <v>245</v>
      </c>
      <c r="F168" s="34" t="s">
        <v>1323</v>
      </c>
      <c r="G168" s="34">
        <v>2025</v>
      </c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>
        <v>4</v>
      </c>
      <c r="AB168" s="4"/>
      <c r="AC168" s="4">
        <v>13</v>
      </c>
      <c r="AD168" s="4"/>
      <c r="AE168" s="4">
        <v>13</v>
      </c>
      <c r="AF168" s="4"/>
      <c r="AG168" s="4">
        <v>12</v>
      </c>
      <c r="AH168" s="4"/>
      <c r="AI168" s="4">
        <v>8</v>
      </c>
      <c r="AJ168" s="4"/>
      <c r="AK168" s="4">
        <v>4</v>
      </c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12">
        <f t="shared" si="0"/>
        <v>54</v>
      </c>
      <c r="BH168" s="13">
        <v>55</v>
      </c>
      <c r="BI168" s="13">
        <f t="shared" si="3"/>
        <v>2970</v>
      </c>
    </row>
    <row r="169" spans="1:61" ht="42" customHeight="1" x14ac:dyDescent="0.25">
      <c r="A169" s="33"/>
      <c r="B169" s="33" t="s">
        <v>31</v>
      </c>
      <c r="C169" s="33" t="s">
        <v>282</v>
      </c>
      <c r="D169" s="33" t="s">
        <v>1329</v>
      </c>
      <c r="E169" s="34" t="s">
        <v>283</v>
      </c>
      <c r="F169" s="34" t="s">
        <v>1324</v>
      </c>
      <c r="G169" s="34">
        <v>2025</v>
      </c>
      <c r="H169" s="4"/>
      <c r="I169" s="4"/>
      <c r="J169" s="4"/>
      <c r="K169" s="4"/>
      <c r="L169" s="4"/>
      <c r="M169" s="4"/>
      <c r="N169" s="4">
        <v>2</v>
      </c>
      <c r="O169" s="4"/>
      <c r="P169" s="4">
        <v>2</v>
      </c>
      <c r="Q169" s="4"/>
      <c r="R169" s="4">
        <v>5</v>
      </c>
      <c r="S169" s="4">
        <v>5</v>
      </c>
      <c r="T169" s="4">
        <v>8</v>
      </c>
      <c r="U169" s="4">
        <v>7</v>
      </c>
      <c r="V169" s="4">
        <v>8</v>
      </c>
      <c r="W169" s="4"/>
      <c r="X169" s="4">
        <v>8</v>
      </c>
      <c r="Y169" s="4">
        <v>6</v>
      </c>
      <c r="Z169" s="4"/>
      <c r="AA169" s="4">
        <v>3</v>
      </c>
      <c r="AB169" s="4"/>
      <c r="AC169" s="4"/>
      <c r="AD169" s="4"/>
      <c r="AE169" s="4"/>
      <c r="AF169" s="4"/>
      <c r="AG169" s="4">
        <v>1</v>
      </c>
      <c r="AH169" s="4"/>
      <c r="AI169" s="4">
        <v>1</v>
      </c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12">
        <f t="shared" si="0"/>
        <v>56</v>
      </c>
      <c r="BH169" s="13">
        <v>65</v>
      </c>
      <c r="BI169" s="13">
        <f t="shared" si="3"/>
        <v>3640</v>
      </c>
    </row>
    <row r="170" spans="1:61" ht="42" customHeight="1" x14ac:dyDescent="0.25">
      <c r="A170" s="33"/>
      <c r="B170" s="33" t="s">
        <v>31</v>
      </c>
      <c r="C170" s="33" t="s">
        <v>284</v>
      </c>
      <c r="D170" s="33" t="s">
        <v>1329</v>
      </c>
      <c r="E170" s="34" t="s">
        <v>285</v>
      </c>
      <c r="F170" s="34" t="s">
        <v>1323</v>
      </c>
      <c r="G170" s="34">
        <v>2025</v>
      </c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>
        <v>6</v>
      </c>
      <c r="AB170" s="4"/>
      <c r="AC170" s="4">
        <v>12</v>
      </c>
      <c r="AD170" s="4"/>
      <c r="AE170" s="4">
        <v>15</v>
      </c>
      <c r="AF170" s="4"/>
      <c r="AG170" s="4">
        <v>10</v>
      </c>
      <c r="AH170" s="4"/>
      <c r="AI170" s="4">
        <v>8</v>
      </c>
      <c r="AJ170" s="4"/>
      <c r="AK170" s="4">
        <v>4</v>
      </c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12">
        <f t="shared" si="0"/>
        <v>55</v>
      </c>
      <c r="BH170" s="13">
        <v>75</v>
      </c>
      <c r="BI170" s="13">
        <f t="shared" si="3"/>
        <v>4125</v>
      </c>
    </row>
    <row r="171" spans="1:61" ht="42" customHeight="1" x14ac:dyDescent="0.25">
      <c r="A171" s="33"/>
      <c r="B171" s="33" t="s">
        <v>31</v>
      </c>
      <c r="C171" s="33" t="s">
        <v>286</v>
      </c>
      <c r="D171" s="33" t="s">
        <v>1329</v>
      </c>
      <c r="E171" s="34" t="s">
        <v>287</v>
      </c>
      <c r="F171" s="34" t="s">
        <v>1322</v>
      </c>
      <c r="G171" s="34">
        <v>2025</v>
      </c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>
        <v>4</v>
      </c>
      <c r="AL171" s="4">
        <v>2</v>
      </c>
      <c r="AM171" s="4">
        <v>4</v>
      </c>
      <c r="AN171" s="4">
        <v>13</v>
      </c>
      <c r="AO171" s="4">
        <v>10</v>
      </c>
      <c r="AP171" s="4"/>
      <c r="AQ171" s="4">
        <v>10</v>
      </c>
      <c r="AR171" s="4"/>
      <c r="AS171" s="4">
        <v>8</v>
      </c>
      <c r="AT171" s="4"/>
      <c r="AU171" s="4">
        <v>2</v>
      </c>
      <c r="AV171" s="4"/>
      <c r="AW171" s="4">
        <v>1</v>
      </c>
      <c r="AX171" s="4"/>
      <c r="AY171" s="4"/>
      <c r="AZ171" s="4"/>
      <c r="BA171" s="4"/>
      <c r="BB171" s="4"/>
      <c r="BC171" s="4"/>
      <c r="BD171" s="4"/>
      <c r="BE171" s="4"/>
      <c r="BF171" s="4"/>
      <c r="BG171" s="12">
        <f t="shared" si="0"/>
        <v>54</v>
      </c>
      <c r="BH171" s="13">
        <v>85</v>
      </c>
      <c r="BI171" s="13">
        <f t="shared" si="3"/>
        <v>4590</v>
      </c>
    </row>
    <row r="172" spans="1:61" ht="42" customHeight="1" x14ac:dyDescent="0.25">
      <c r="A172" s="33"/>
      <c r="B172" s="33" t="s">
        <v>31</v>
      </c>
      <c r="C172" s="33" t="s">
        <v>288</v>
      </c>
      <c r="D172" s="33" t="s">
        <v>1329</v>
      </c>
      <c r="E172" s="34" t="s">
        <v>245</v>
      </c>
      <c r="F172" s="34" t="s">
        <v>1323</v>
      </c>
      <c r="G172" s="34">
        <v>2025</v>
      </c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>
        <v>3</v>
      </c>
      <c r="AB172" s="4"/>
      <c r="AC172" s="4">
        <v>10</v>
      </c>
      <c r="AD172" s="4"/>
      <c r="AE172" s="4">
        <v>15</v>
      </c>
      <c r="AF172" s="4"/>
      <c r="AG172" s="4">
        <v>14</v>
      </c>
      <c r="AH172" s="4"/>
      <c r="AI172" s="4">
        <v>10</v>
      </c>
      <c r="AJ172" s="4"/>
      <c r="AK172" s="4">
        <v>4</v>
      </c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12">
        <f t="shared" si="0"/>
        <v>56</v>
      </c>
      <c r="BH172" s="13">
        <v>55</v>
      </c>
      <c r="BI172" s="13">
        <f t="shared" si="3"/>
        <v>3080</v>
      </c>
    </row>
    <row r="173" spans="1:61" ht="42" customHeight="1" x14ac:dyDescent="0.25">
      <c r="A173" s="33"/>
      <c r="B173" s="33" t="s">
        <v>31</v>
      </c>
      <c r="C173" s="33" t="s">
        <v>289</v>
      </c>
      <c r="D173" s="33" t="s">
        <v>1329</v>
      </c>
      <c r="E173" s="34" t="s">
        <v>69</v>
      </c>
      <c r="F173" s="34" t="s">
        <v>1323</v>
      </c>
      <c r="G173" s="34">
        <v>2025</v>
      </c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>
        <v>8</v>
      </c>
      <c r="AB173" s="4">
        <v>1</v>
      </c>
      <c r="AC173" s="4">
        <v>18</v>
      </c>
      <c r="AD173" s="4"/>
      <c r="AE173" s="4">
        <v>10</v>
      </c>
      <c r="AF173" s="4"/>
      <c r="AG173" s="4">
        <v>9</v>
      </c>
      <c r="AH173" s="4"/>
      <c r="AI173" s="4">
        <v>4</v>
      </c>
      <c r="AJ173" s="4"/>
      <c r="AK173" s="4">
        <v>4</v>
      </c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12">
        <f t="shared" si="0"/>
        <v>54</v>
      </c>
      <c r="BH173" s="13">
        <v>75</v>
      </c>
      <c r="BI173" s="13">
        <f t="shared" si="3"/>
        <v>4050</v>
      </c>
    </row>
    <row r="174" spans="1:61" ht="42" customHeight="1" x14ac:dyDescent="0.25">
      <c r="A174" s="33"/>
      <c r="B174" s="33" t="s">
        <v>31</v>
      </c>
      <c r="C174" s="33" t="s">
        <v>290</v>
      </c>
      <c r="D174" s="33" t="s">
        <v>1329</v>
      </c>
      <c r="E174" s="34" t="s">
        <v>291</v>
      </c>
      <c r="F174" s="34" t="s">
        <v>1323</v>
      </c>
      <c r="G174" s="34">
        <v>2025</v>
      </c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>
        <v>6</v>
      </c>
      <c r="AB174" s="4"/>
      <c r="AC174" s="4">
        <v>10</v>
      </c>
      <c r="AD174" s="4"/>
      <c r="AE174" s="4">
        <v>11</v>
      </c>
      <c r="AF174" s="4"/>
      <c r="AG174" s="4">
        <v>8</v>
      </c>
      <c r="AH174" s="4"/>
      <c r="AI174" s="4">
        <v>12</v>
      </c>
      <c r="AJ174" s="4"/>
      <c r="AK174" s="4">
        <v>6</v>
      </c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12">
        <f t="shared" si="0"/>
        <v>53</v>
      </c>
      <c r="BH174" s="13">
        <v>65</v>
      </c>
      <c r="BI174" s="13">
        <f t="shared" si="3"/>
        <v>3445</v>
      </c>
    </row>
    <row r="175" spans="1:61" ht="42" customHeight="1" x14ac:dyDescent="0.25">
      <c r="A175" s="33"/>
      <c r="B175" s="33" t="s">
        <v>31</v>
      </c>
      <c r="C175" s="33" t="s">
        <v>292</v>
      </c>
      <c r="D175" s="33" t="s">
        <v>1329</v>
      </c>
      <c r="E175" s="34" t="s">
        <v>293</v>
      </c>
      <c r="F175" s="34" t="s">
        <v>1323</v>
      </c>
      <c r="G175" s="34">
        <v>2025</v>
      </c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>
        <v>4</v>
      </c>
      <c r="AB175" s="4">
        <v>1</v>
      </c>
      <c r="AC175" s="4">
        <v>13</v>
      </c>
      <c r="AD175" s="4"/>
      <c r="AE175" s="4">
        <v>16</v>
      </c>
      <c r="AF175" s="4">
        <v>1</v>
      </c>
      <c r="AG175" s="4">
        <v>9</v>
      </c>
      <c r="AH175" s="4"/>
      <c r="AI175" s="4">
        <v>7</v>
      </c>
      <c r="AJ175" s="4"/>
      <c r="AK175" s="4">
        <v>3</v>
      </c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12">
        <f t="shared" si="0"/>
        <v>54</v>
      </c>
      <c r="BH175" s="13">
        <v>75</v>
      </c>
      <c r="BI175" s="13">
        <f t="shared" si="3"/>
        <v>4050</v>
      </c>
    </row>
    <row r="176" spans="1:61" ht="42" customHeight="1" x14ac:dyDescent="0.25">
      <c r="A176" s="33"/>
      <c r="B176" s="33" t="s">
        <v>31</v>
      </c>
      <c r="C176" s="33" t="s">
        <v>294</v>
      </c>
      <c r="D176" s="33" t="s">
        <v>1330</v>
      </c>
      <c r="E176" s="34" t="s">
        <v>295</v>
      </c>
      <c r="F176" s="34" t="s">
        <v>1322</v>
      </c>
      <c r="G176" s="34">
        <v>2025</v>
      </c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>
        <v>2</v>
      </c>
      <c r="AL176" s="4"/>
      <c r="AM176" s="4">
        <v>3</v>
      </c>
      <c r="AN176" s="4">
        <v>5</v>
      </c>
      <c r="AO176" s="4">
        <v>7</v>
      </c>
      <c r="AP176" s="4">
        <v>8</v>
      </c>
      <c r="AQ176" s="4">
        <v>8</v>
      </c>
      <c r="AR176" s="4">
        <v>7</v>
      </c>
      <c r="AS176" s="4">
        <v>6</v>
      </c>
      <c r="AT176" s="4"/>
      <c r="AU176" s="4">
        <v>4</v>
      </c>
      <c r="AV176" s="4">
        <v>1</v>
      </c>
      <c r="AW176" s="4"/>
      <c r="AX176" s="4">
        <v>1</v>
      </c>
      <c r="AY176" s="4"/>
      <c r="AZ176" s="4"/>
      <c r="BA176" s="4"/>
      <c r="BB176" s="4"/>
      <c r="BC176" s="4"/>
      <c r="BD176" s="4"/>
      <c r="BE176" s="4"/>
      <c r="BF176" s="4"/>
      <c r="BG176" s="12">
        <f t="shared" si="0"/>
        <v>52</v>
      </c>
      <c r="BH176" s="13">
        <v>95</v>
      </c>
      <c r="BI176" s="13">
        <f t="shared" si="3"/>
        <v>4940</v>
      </c>
    </row>
    <row r="177" spans="1:61" ht="42" customHeight="1" x14ac:dyDescent="0.25">
      <c r="A177" s="33"/>
      <c r="B177" s="33" t="s">
        <v>31</v>
      </c>
      <c r="C177" s="33" t="s">
        <v>296</v>
      </c>
      <c r="D177" s="33" t="s">
        <v>1329</v>
      </c>
      <c r="E177" s="34" t="s">
        <v>245</v>
      </c>
      <c r="F177" s="34" t="s">
        <v>1323</v>
      </c>
      <c r="G177" s="34">
        <v>2025</v>
      </c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>
        <v>6</v>
      </c>
      <c r="AD177" s="4"/>
      <c r="AE177" s="4">
        <v>7</v>
      </c>
      <c r="AF177" s="4"/>
      <c r="AG177" s="4">
        <v>19</v>
      </c>
      <c r="AH177" s="4"/>
      <c r="AI177" s="4">
        <v>11</v>
      </c>
      <c r="AJ177" s="4"/>
      <c r="AK177" s="4">
        <v>10</v>
      </c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12">
        <f t="shared" si="0"/>
        <v>53</v>
      </c>
      <c r="BH177" s="13">
        <v>55</v>
      </c>
      <c r="BI177" s="13">
        <f t="shared" si="3"/>
        <v>2915</v>
      </c>
    </row>
    <row r="178" spans="1:61" ht="42" customHeight="1" x14ac:dyDescent="0.25">
      <c r="A178" s="33"/>
      <c r="B178" s="33" t="s">
        <v>31</v>
      </c>
      <c r="C178" s="33" t="s">
        <v>297</v>
      </c>
      <c r="D178" s="33" t="s">
        <v>1329</v>
      </c>
      <c r="E178" s="34" t="s">
        <v>298</v>
      </c>
      <c r="F178" s="34" t="s">
        <v>1323</v>
      </c>
      <c r="G178" s="34">
        <v>2025</v>
      </c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>
        <v>4</v>
      </c>
      <c r="AB178" s="4"/>
      <c r="AC178" s="4">
        <v>11</v>
      </c>
      <c r="AD178" s="4"/>
      <c r="AE178" s="4">
        <v>16</v>
      </c>
      <c r="AF178" s="4"/>
      <c r="AG178" s="4">
        <v>10</v>
      </c>
      <c r="AH178" s="4"/>
      <c r="AI178" s="4">
        <v>7</v>
      </c>
      <c r="AJ178" s="4"/>
      <c r="AK178" s="4">
        <v>4</v>
      </c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12">
        <f t="shared" si="0"/>
        <v>52</v>
      </c>
      <c r="BH178" s="13">
        <v>95</v>
      </c>
      <c r="BI178" s="13">
        <f t="shared" si="3"/>
        <v>4940</v>
      </c>
    </row>
    <row r="179" spans="1:61" ht="42" customHeight="1" x14ac:dyDescent="0.25">
      <c r="A179" s="33"/>
      <c r="B179" s="33" t="s">
        <v>31</v>
      </c>
      <c r="C179" s="33" t="s">
        <v>299</v>
      </c>
      <c r="D179" s="33" t="s">
        <v>1329</v>
      </c>
      <c r="E179" s="34" t="s">
        <v>300</v>
      </c>
      <c r="F179" s="34" t="s">
        <v>1322</v>
      </c>
      <c r="G179" s="34">
        <v>2025</v>
      </c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>
        <v>1</v>
      </c>
      <c r="AJ179" s="4"/>
      <c r="AK179" s="4">
        <v>5</v>
      </c>
      <c r="AL179" s="4"/>
      <c r="AM179" s="4">
        <v>7</v>
      </c>
      <c r="AN179" s="4">
        <v>5</v>
      </c>
      <c r="AO179" s="4">
        <v>8</v>
      </c>
      <c r="AP179" s="4"/>
      <c r="AQ179" s="4">
        <v>7</v>
      </c>
      <c r="AR179" s="4"/>
      <c r="AS179" s="4">
        <v>8</v>
      </c>
      <c r="AT179" s="4">
        <v>1</v>
      </c>
      <c r="AU179" s="4">
        <v>7</v>
      </c>
      <c r="AV179" s="4"/>
      <c r="AW179" s="4"/>
      <c r="AX179" s="4"/>
      <c r="AY179" s="4">
        <v>3</v>
      </c>
      <c r="AZ179" s="4"/>
      <c r="BA179" s="4"/>
      <c r="BB179" s="4"/>
      <c r="BC179" s="4"/>
      <c r="BD179" s="4"/>
      <c r="BE179" s="4"/>
      <c r="BF179" s="4"/>
      <c r="BG179" s="12">
        <f t="shared" si="0"/>
        <v>52</v>
      </c>
      <c r="BH179" s="13">
        <v>135</v>
      </c>
      <c r="BI179" s="13">
        <f t="shared" si="3"/>
        <v>7020</v>
      </c>
    </row>
    <row r="180" spans="1:61" ht="42" customHeight="1" x14ac:dyDescent="0.25">
      <c r="A180" s="33"/>
      <c r="B180" s="33" t="s">
        <v>31</v>
      </c>
      <c r="C180" s="33" t="s">
        <v>301</v>
      </c>
      <c r="D180" s="33" t="s">
        <v>1329</v>
      </c>
      <c r="E180" s="34" t="s">
        <v>302</v>
      </c>
      <c r="F180" s="34" t="s">
        <v>1323</v>
      </c>
      <c r="G180" s="34">
        <v>2025</v>
      </c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>
        <v>4</v>
      </c>
      <c r="AB180" s="4">
        <v>2</v>
      </c>
      <c r="AC180" s="4">
        <v>16</v>
      </c>
      <c r="AD180" s="4">
        <v>1</v>
      </c>
      <c r="AE180" s="4">
        <v>14</v>
      </c>
      <c r="AF180" s="4">
        <v>1</v>
      </c>
      <c r="AG180" s="4">
        <v>6</v>
      </c>
      <c r="AH180" s="4">
        <v>1</v>
      </c>
      <c r="AI180" s="4">
        <v>6</v>
      </c>
      <c r="AJ180" s="4"/>
      <c r="AK180" s="4">
        <v>3</v>
      </c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12">
        <f t="shared" si="0"/>
        <v>54</v>
      </c>
      <c r="BH180" s="13">
        <v>95</v>
      </c>
      <c r="BI180" s="13">
        <f t="shared" si="3"/>
        <v>5130</v>
      </c>
    </row>
    <row r="181" spans="1:61" ht="42" customHeight="1" x14ac:dyDescent="0.25">
      <c r="A181" s="33"/>
      <c r="B181" s="33" t="s">
        <v>31</v>
      </c>
      <c r="C181" s="33" t="s">
        <v>303</v>
      </c>
      <c r="D181" s="33" t="s">
        <v>1329</v>
      </c>
      <c r="E181" s="34" t="s">
        <v>57</v>
      </c>
      <c r="F181" s="34" t="s">
        <v>1323</v>
      </c>
      <c r="G181" s="34">
        <v>2025</v>
      </c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>
        <v>3</v>
      </c>
      <c r="AB181" s="4"/>
      <c r="AC181" s="4">
        <v>6</v>
      </c>
      <c r="AD181" s="4"/>
      <c r="AE181" s="4">
        <v>12</v>
      </c>
      <c r="AF181" s="4"/>
      <c r="AG181" s="4">
        <v>7</v>
      </c>
      <c r="AH181" s="4"/>
      <c r="AI181" s="4">
        <v>4</v>
      </c>
      <c r="AJ181" s="4"/>
      <c r="AK181" s="4">
        <v>3</v>
      </c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12">
        <f t="shared" si="0"/>
        <v>35</v>
      </c>
      <c r="BH181" s="13">
        <v>65</v>
      </c>
      <c r="BI181" s="13">
        <f t="shared" si="3"/>
        <v>2275</v>
      </c>
    </row>
    <row r="182" spans="1:61" ht="42" customHeight="1" x14ac:dyDescent="0.25">
      <c r="A182" s="33"/>
      <c r="B182" s="33" t="s">
        <v>31</v>
      </c>
      <c r="C182" s="33" t="s">
        <v>304</v>
      </c>
      <c r="D182" s="33" t="s">
        <v>1329</v>
      </c>
      <c r="E182" s="34" t="s">
        <v>42</v>
      </c>
      <c r="F182" s="34" t="s">
        <v>1323</v>
      </c>
      <c r="G182" s="34">
        <v>2025</v>
      </c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>
        <v>1</v>
      </c>
      <c r="AB182" s="4"/>
      <c r="AC182" s="4">
        <v>3</v>
      </c>
      <c r="AD182" s="4"/>
      <c r="AE182" s="4">
        <v>6</v>
      </c>
      <c r="AF182" s="4"/>
      <c r="AG182" s="4">
        <v>20</v>
      </c>
      <c r="AH182" s="4"/>
      <c r="AI182" s="4">
        <v>3</v>
      </c>
      <c r="AJ182" s="4"/>
      <c r="AK182" s="4">
        <v>4</v>
      </c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12">
        <f t="shared" si="0"/>
        <v>37</v>
      </c>
      <c r="BH182" s="13">
        <v>95</v>
      </c>
      <c r="BI182" s="13">
        <f t="shared" si="3"/>
        <v>3515</v>
      </c>
    </row>
    <row r="183" spans="1:61" ht="42" customHeight="1" x14ac:dyDescent="0.25">
      <c r="A183" s="33"/>
      <c r="B183" s="33" t="s">
        <v>31</v>
      </c>
      <c r="C183" s="33" t="s">
        <v>305</v>
      </c>
      <c r="D183" s="33" t="s">
        <v>1329</v>
      </c>
      <c r="E183" s="34" t="s">
        <v>306</v>
      </c>
      <c r="F183" s="34" t="s">
        <v>1323</v>
      </c>
      <c r="G183" s="34">
        <v>2025</v>
      </c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>
        <v>4</v>
      </c>
      <c r="AB183" s="4"/>
      <c r="AC183" s="4">
        <v>15</v>
      </c>
      <c r="AD183" s="4"/>
      <c r="AE183" s="4">
        <v>13</v>
      </c>
      <c r="AF183" s="4"/>
      <c r="AG183" s="4">
        <v>11</v>
      </c>
      <c r="AH183" s="4"/>
      <c r="AI183" s="4">
        <v>6</v>
      </c>
      <c r="AJ183" s="4"/>
      <c r="AK183" s="4">
        <v>4</v>
      </c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12">
        <f t="shared" si="0"/>
        <v>53</v>
      </c>
      <c r="BH183" s="13">
        <v>75</v>
      </c>
      <c r="BI183" s="13">
        <f t="shared" si="3"/>
        <v>3975</v>
      </c>
    </row>
    <row r="184" spans="1:61" ht="42" customHeight="1" x14ac:dyDescent="0.25">
      <c r="A184" s="33"/>
      <c r="B184" s="33" t="s">
        <v>31</v>
      </c>
      <c r="C184" s="33" t="s">
        <v>307</v>
      </c>
      <c r="D184" s="33" t="s">
        <v>1329</v>
      </c>
      <c r="E184" s="34" t="s">
        <v>308</v>
      </c>
      <c r="F184" s="34" t="s">
        <v>1323</v>
      </c>
      <c r="G184" s="34">
        <v>2025</v>
      </c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>
        <v>4</v>
      </c>
      <c r="AB184" s="4">
        <v>1</v>
      </c>
      <c r="AC184" s="4">
        <v>11</v>
      </c>
      <c r="AD184" s="4">
        <v>1</v>
      </c>
      <c r="AE184" s="4">
        <v>13</v>
      </c>
      <c r="AF184" s="4">
        <v>1</v>
      </c>
      <c r="AG184" s="4">
        <v>10</v>
      </c>
      <c r="AH184" s="4"/>
      <c r="AI184" s="4">
        <v>7</v>
      </c>
      <c r="AJ184" s="4"/>
      <c r="AK184" s="4">
        <v>3</v>
      </c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12">
        <f t="shared" si="0"/>
        <v>51</v>
      </c>
      <c r="BH184" s="13">
        <v>95</v>
      </c>
      <c r="BI184" s="13">
        <f t="shared" si="3"/>
        <v>4845</v>
      </c>
    </row>
    <row r="185" spans="1:61" ht="42" customHeight="1" x14ac:dyDescent="0.25">
      <c r="A185" s="33"/>
      <c r="B185" s="33" t="s">
        <v>31</v>
      </c>
      <c r="C185" s="33" t="s">
        <v>309</v>
      </c>
      <c r="D185" s="33" t="s">
        <v>1329</v>
      </c>
      <c r="E185" s="34" t="s">
        <v>310</v>
      </c>
      <c r="F185" s="34" t="s">
        <v>1323</v>
      </c>
      <c r="G185" s="34">
        <v>2025</v>
      </c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>
        <v>4</v>
      </c>
      <c r="AB185" s="4"/>
      <c r="AC185" s="4">
        <v>8</v>
      </c>
      <c r="AD185" s="4"/>
      <c r="AE185" s="4">
        <v>11</v>
      </c>
      <c r="AF185" s="4"/>
      <c r="AG185" s="4">
        <v>13</v>
      </c>
      <c r="AH185" s="4"/>
      <c r="AI185" s="4">
        <v>8</v>
      </c>
      <c r="AJ185" s="4"/>
      <c r="AK185" s="4">
        <v>7</v>
      </c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12">
        <f t="shared" si="0"/>
        <v>51</v>
      </c>
      <c r="BH185" s="13">
        <v>105</v>
      </c>
      <c r="BI185" s="13">
        <f t="shared" si="3"/>
        <v>5355</v>
      </c>
    </row>
    <row r="186" spans="1:61" ht="42" customHeight="1" x14ac:dyDescent="0.25">
      <c r="A186" s="33"/>
      <c r="B186" s="33" t="s">
        <v>31</v>
      </c>
      <c r="C186" s="33" t="s">
        <v>311</v>
      </c>
      <c r="D186" s="33" t="s">
        <v>1329</v>
      </c>
      <c r="E186" s="34" t="s">
        <v>42</v>
      </c>
      <c r="F186" s="34" t="s">
        <v>1323</v>
      </c>
      <c r="G186" s="34">
        <v>2025</v>
      </c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>
        <v>37</v>
      </c>
      <c r="AA186" s="4"/>
      <c r="AB186" s="4"/>
      <c r="AC186" s="4">
        <v>5</v>
      </c>
      <c r="AD186" s="4"/>
      <c r="AE186" s="4">
        <v>8</v>
      </c>
      <c r="AF186" s="4"/>
      <c r="AG186" s="4">
        <v>1</v>
      </c>
      <c r="AH186" s="4"/>
      <c r="AI186" s="4">
        <v>1</v>
      </c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12">
        <f t="shared" si="0"/>
        <v>52</v>
      </c>
      <c r="BH186" s="13">
        <v>85</v>
      </c>
      <c r="BI186" s="13">
        <f t="shared" si="3"/>
        <v>4420</v>
      </c>
    </row>
    <row r="187" spans="1:61" ht="42" customHeight="1" x14ac:dyDescent="0.25">
      <c r="A187" s="33"/>
      <c r="B187" s="33" t="s">
        <v>31</v>
      </c>
      <c r="C187" s="33" t="s">
        <v>312</v>
      </c>
      <c r="D187" s="33" t="s">
        <v>1329</v>
      </c>
      <c r="E187" s="34" t="s">
        <v>313</v>
      </c>
      <c r="F187" s="34" t="s">
        <v>1322</v>
      </c>
      <c r="G187" s="34">
        <v>2025</v>
      </c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>
        <v>3</v>
      </c>
      <c r="AL187" s="4"/>
      <c r="AM187" s="4">
        <v>8</v>
      </c>
      <c r="AN187" s="4">
        <v>7</v>
      </c>
      <c r="AO187" s="4">
        <v>10</v>
      </c>
      <c r="AP187" s="4"/>
      <c r="AQ187" s="4">
        <v>10</v>
      </c>
      <c r="AR187" s="4"/>
      <c r="AS187" s="4">
        <v>7</v>
      </c>
      <c r="AT187" s="4"/>
      <c r="AU187" s="4">
        <v>4</v>
      </c>
      <c r="AV187" s="4"/>
      <c r="AW187" s="4">
        <v>1</v>
      </c>
      <c r="AX187" s="4"/>
      <c r="AY187" s="4">
        <v>2</v>
      </c>
      <c r="AZ187" s="4"/>
      <c r="BA187" s="4"/>
      <c r="BB187" s="4"/>
      <c r="BC187" s="4"/>
      <c r="BD187" s="4"/>
      <c r="BE187" s="4"/>
      <c r="BF187" s="4"/>
      <c r="BG187" s="12">
        <f t="shared" si="0"/>
        <v>52</v>
      </c>
      <c r="BH187" s="13">
        <v>65</v>
      </c>
      <c r="BI187" s="13">
        <f t="shared" si="3"/>
        <v>3380</v>
      </c>
    </row>
    <row r="188" spans="1:61" ht="42" customHeight="1" x14ac:dyDescent="0.25">
      <c r="A188" s="33"/>
      <c r="B188" s="33" t="s">
        <v>31</v>
      </c>
      <c r="C188" s="33" t="s">
        <v>314</v>
      </c>
      <c r="D188" s="33" t="s">
        <v>1329</v>
      </c>
      <c r="E188" s="34" t="s">
        <v>89</v>
      </c>
      <c r="F188" s="34" t="s">
        <v>1322</v>
      </c>
      <c r="G188" s="34">
        <v>2025</v>
      </c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>
        <v>4</v>
      </c>
      <c r="AL188" s="4"/>
      <c r="AM188" s="4"/>
      <c r="AN188" s="4">
        <v>15</v>
      </c>
      <c r="AO188" s="4">
        <v>4</v>
      </c>
      <c r="AP188" s="4"/>
      <c r="AQ188" s="4">
        <v>14</v>
      </c>
      <c r="AR188" s="4"/>
      <c r="AS188" s="4">
        <v>11</v>
      </c>
      <c r="AT188" s="4"/>
      <c r="AU188" s="4">
        <v>2</v>
      </c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12">
        <f t="shared" si="0"/>
        <v>50</v>
      </c>
      <c r="BH188" s="13">
        <v>75</v>
      </c>
      <c r="BI188" s="13">
        <f t="shared" si="3"/>
        <v>3750</v>
      </c>
    </row>
    <row r="189" spans="1:61" ht="42" customHeight="1" x14ac:dyDescent="0.25">
      <c r="A189" s="33"/>
      <c r="B189" s="33" t="s">
        <v>31</v>
      </c>
      <c r="C189" s="33" t="s">
        <v>315</v>
      </c>
      <c r="D189" s="33" t="s">
        <v>1329</v>
      </c>
      <c r="E189" s="34" t="s">
        <v>206</v>
      </c>
      <c r="F189" s="34" t="s">
        <v>1323</v>
      </c>
      <c r="G189" s="34">
        <v>2025</v>
      </c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>
        <v>7</v>
      </c>
      <c r="AB189" s="4">
        <v>1</v>
      </c>
      <c r="AC189" s="4">
        <v>22</v>
      </c>
      <c r="AD189" s="4"/>
      <c r="AE189" s="4">
        <v>10</v>
      </c>
      <c r="AF189" s="4">
        <v>1</v>
      </c>
      <c r="AG189" s="4">
        <v>4</v>
      </c>
      <c r="AH189" s="4">
        <v>1</v>
      </c>
      <c r="AI189" s="4">
        <v>4</v>
      </c>
      <c r="AJ189" s="4"/>
      <c r="AK189" s="4">
        <v>2</v>
      </c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12">
        <f t="shared" si="0"/>
        <v>52</v>
      </c>
      <c r="BH189" s="13">
        <v>65</v>
      </c>
      <c r="BI189" s="13">
        <f t="shared" si="3"/>
        <v>3380</v>
      </c>
    </row>
    <row r="190" spans="1:61" ht="42" customHeight="1" x14ac:dyDescent="0.25">
      <c r="A190" s="33"/>
      <c r="B190" s="33" t="s">
        <v>31</v>
      </c>
      <c r="C190" s="33" t="s">
        <v>316</v>
      </c>
      <c r="D190" s="33" t="s">
        <v>1329</v>
      </c>
      <c r="E190" s="34" t="s">
        <v>260</v>
      </c>
      <c r="F190" s="34" t="s">
        <v>1322</v>
      </c>
      <c r="G190" s="34">
        <v>2025</v>
      </c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>
        <v>3</v>
      </c>
      <c r="AL190" s="4"/>
      <c r="AM190" s="4">
        <v>8</v>
      </c>
      <c r="AN190" s="4">
        <v>12</v>
      </c>
      <c r="AO190" s="4">
        <v>11</v>
      </c>
      <c r="AP190" s="4"/>
      <c r="AQ190" s="4">
        <v>9</v>
      </c>
      <c r="AR190" s="4"/>
      <c r="AS190" s="4">
        <v>7</v>
      </c>
      <c r="AT190" s="4"/>
      <c r="AU190" s="4">
        <v>1</v>
      </c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12">
        <f t="shared" si="0"/>
        <v>51</v>
      </c>
      <c r="BH190" s="13">
        <v>55</v>
      </c>
      <c r="BI190" s="13">
        <f t="shared" si="3"/>
        <v>2805</v>
      </c>
    </row>
    <row r="191" spans="1:61" ht="42" customHeight="1" x14ac:dyDescent="0.25">
      <c r="A191" s="33"/>
      <c r="B191" s="33" t="s">
        <v>31</v>
      </c>
      <c r="C191" s="33" t="s">
        <v>317</v>
      </c>
      <c r="D191" s="33" t="s">
        <v>1329</v>
      </c>
      <c r="E191" s="34" t="s">
        <v>142</v>
      </c>
      <c r="F191" s="34" t="s">
        <v>1323</v>
      </c>
      <c r="G191" s="34">
        <v>2025</v>
      </c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>
        <v>4</v>
      </c>
      <c r="AB191" s="4">
        <v>1</v>
      </c>
      <c r="AC191" s="4">
        <v>11</v>
      </c>
      <c r="AD191" s="4"/>
      <c r="AE191" s="4">
        <v>11</v>
      </c>
      <c r="AF191" s="4"/>
      <c r="AG191" s="4">
        <v>11</v>
      </c>
      <c r="AH191" s="4"/>
      <c r="AI191" s="4">
        <v>7</v>
      </c>
      <c r="AJ191" s="4"/>
      <c r="AK191" s="4">
        <v>4</v>
      </c>
      <c r="AL191" s="4"/>
      <c r="AM191" s="4">
        <v>1</v>
      </c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12">
        <f t="shared" si="0"/>
        <v>50</v>
      </c>
      <c r="BH191" s="13">
        <v>85</v>
      </c>
      <c r="BI191" s="13">
        <f t="shared" si="3"/>
        <v>4250</v>
      </c>
    </row>
    <row r="192" spans="1:61" ht="42" customHeight="1" x14ac:dyDescent="0.25">
      <c r="A192" s="33"/>
      <c r="B192" s="33" t="s">
        <v>31</v>
      </c>
      <c r="C192" s="33" t="s">
        <v>318</v>
      </c>
      <c r="D192" s="33" t="s">
        <v>1329</v>
      </c>
      <c r="E192" s="34" t="s">
        <v>298</v>
      </c>
      <c r="F192" s="34" t="s">
        <v>1323</v>
      </c>
      <c r="G192" s="34">
        <v>2025</v>
      </c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>
        <v>3</v>
      </c>
      <c r="AB192" s="4">
        <v>1</v>
      </c>
      <c r="AC192" s="4">
        <v>11</v>
      </c>
      <c r="AD192" s="4">
        <v>1</v>
      </c>
      <c r="AE192" s="4">
        <v>15</v>
      </c>
      <c r="AF192" s="4"/>
      <c r="AG192" s="4">
        <v>11</v>
      </c>
      <c r="AH192" s="4"/>
      <c r="AI192" s="4">
        <v>5</v>
      </c>
      <c r="AJ192" s="4"/>
      <c r="AK192" s="4">
        <v>3</v>
      </c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12">
        <f t="shared" si="0"/>
        <v>50</v>
      </c>
      <c r="BH192" s="13">
        <v>95</v>
      </c>
      <c r="BI192" s="13">
        <f t="shared" si="3"/>
        <v>4750</v>
      </c>
    </row>
    <row r="193" spans="1:61" ht="42" customHeight="1" x14ac:dyDescent="0.25">
      <c r="A193" s="33"/>
      <c r="B193" s="33" t="s">
        <v>31</v>
      </c>
      <c r="C193" s="33" t="s">
        <v>319</v>
      </c>
      <c r="D193" s="33" t="s">
        <v>1329</v>
      </c>
      <c r="E193" s="34" t="s">
        <v>320</v>
      </c>
      <c r="F193" s="34" t="s">
        <v>1323</v>
      </c>
      <c r="G193" s="34">
        <v>2025</v>
      </c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>
        <v>3</v>
      </c>
      <c r="AB193" s="4">
        <v>3</v>
      </c>
      <c r="AC193" s="4">
        <v>9</v>
      </c>
      <c r="AD193" s="4">
        <v>1</v>
      </c>
      <c r="AE193" s="4">
        <v>13</v>
      </c>
      <c r="AF193" s="4"/>
      <c r="AG193" s="4">
        <v>11</v>
      </c>
      <c r="AH193" s="4"/>
      <c r="AI193" s="4">
        <v>8</v>
      </c>
      <c r="AJ193" s="4"/>
      <c r="AK193" s="4">
        <v>3</v>
      </c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12">
        <f t="shared" si="0"/>
        <v>51</v>
      </c>
      <c r="BH193" s="13">
        <v>105</v>
      </c>
      <c r="BI193" s="13">
        <f t="shared" si="3"/>
        <v>5355</v>
      </c>
    </row>
    <row r="194" spans="1:61" ht="42" customHeight="1" x14ac:dyDescent="0.25">
      <c r="A194" s="33"/>
      <c r="B194" s="33" t="s">
        <v>31</v>
      </c>
      <c r="C194" s="33" t="s">
        <v>321</v>
      </c>
      <c r="D194" s="33" t="s">
        <v>1329</v>
      </c>
      <c r="E194" s="34" t="s">
        <v>322</v>
      </c>
      <c r="F194" s="34" t="s">
        <v>1323</v>
      </c>
      <c r="G194" s="34">
        <v>2025</v>
      </c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>
        <v>1</v>
      </c>
      <c r="Z194" s="4">
        <v>1</v>
      </c>
      <c r="AA194" s="4">
        <v>6</v>
      </c>
      <c r="AB194" s="4">
        <v>1</v>
      </c>
      <c r="AC194" s="4">
        <v>9</v>
      </c>
      <c r="AD194" s="4">
        <v>1</v>
      </c>
      <c r="AE194" s="4">
        <v>12</v>
      </c>
      <c r="AF194" s="4">
        <v>1</v>
      </c>
      <c r="AG194" s="4">
        <v>9</v>
      </c>
      <c r="AH194" s="4">
        <v>2</v>
      </c>
      <c r="AI194" s="4">
        <v>4</v>
      </c>
      <c r="AJ194" s="4"/>
      <c r="AK194" s="4">
        <v>3</v>
      </c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12">
        <f t="shared" si="0"/>
        <v>50</v>
      </c>
      <c r="BH194" s="13">
        <v>75</v>
      </c>
      <c r="BI194" s="13">
        <f t="shared" si="3"/>
        <v>3750</v>
      </c>
    </row>
    <row r="195" spans="1:61" ht="42" customHeight="1" x14ac:dyDescent="0.25">
      <c r="A195" s="33"/>
      <c r="B195" s="33" t="s">
        <v>31</v>
      </c>
      <c r="C195" s="33" t="s">
        <v>323</v>
      </c>
      <c r="D195" s="33" t="s">
        <v>1329</v>
      </c>
      <c r="E195" s="34" t="s">
        <v>324</v>
      </c>
      <c r="F195" s="34" t="s">
        <v>1323</v>
      </c>
      <c r="G195" s="34">
        <v>2025</v>
      </c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>
        <v>1</v>
      </c>
      <c r="Z195" s="4"/>
      <c r="AA195" s="4">
        <v>4</v>
      </c>
      <c r="AB195" s="4"/>
      <c r="AC195" s="4">
        <v>14</v>
      </c>
      <c r="AD195" s="4"/>
      <c r="AE195" s="4">
        <v>14</v>
      </c>
      <c r="AF195" s="4"/>
      <c r="AG195" s="4">
        <v>6</v>
      </c>
      <c r="AH195" s="4"/>
      <c r="AI195" s="4">
        <v>6</v>
      </c>
      <c r="AJ195" s="4"/>
      <c r="AK195" s="4">
        <v>4</v>
      </c>
      <c r="AL195" s="4"/>
      <c r="AM195" s="4">
        <v>1</v>
      </c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12">
        <f t="shared" si="0"/>
        <v>50</v>
      </c>
      <c r="BH195" s="13">
        <v>65</v>
      </c>
      <c r="BI195" s="13">
        <f t="shared" ref="BI195:BI258" si="4">BH195*BG195</f>
        <v>3250</v>
      </c>
    </row>
    <row r="196" spans="1:61" ht="42" customHeight="1" x14ac:dyDescent="0.25">
      <c r="A196" s="33"/>
      <c r="B196" s="33" t="s">
        <v>31</v>
      </c>
      <c r="C196" s="33" t="s">
        <v>325</v>
      </c>
      <c r="D196" s="33" t="s">
        <v>1329</v>
      </c>
      <c r="E196" s="34" t="s">
        <v>298</v>
      </c>
      <c r="F196" s="34" t="s">
        <v>1323</v>
      </c>
      <c r="G196" s="34">
        <v>2025</v>
      </c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>
        <v>5</v>
      </c>
      <c r="AB196" s="4">
        <v>2</v>
      </c>
      <c r="AC196" s="4">
        <v>6</v>
      </c>
      <c r="AD196" s="4"/>
      <c r="AE196" s="4">
        <v>18</v>
      </c>
      <c r="AF196" s="4"/>
      <c r="AG196" s="4">
        <v>9</v>
      </c>
      <c r="AH196" s="4"/>
      <c r="AI196" s="4">
        <v>6</v>
      </c>
      <c r="AJ196" s="4"/>
      <c r="AK196" s="4">
        <v>3</v>
      </c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12">
        <f t="shared" si="0"/>
        <v>49</v>
      </c>
      <c r="BH196" s="13">
        <v>95</v>
      </c>
      <c r="BI196" s="13">
        <f t="shared" si="4"/>
        <v>4655</v>
      </c>
    </row>
    <row r="197" spans="1:61" ht="42" customHeight="1" x14ac:dyDescent="0.25">
      <c r="A197" s="33"/>
      <c r="B197" s="33" t="s">
        <v>31</v>
      </c>
      <c r="C197" s="33" t="s">
        <v>326</v>
      </c>
      <c r="D197" s="33" t="s">
        <v>1329</v>
      </c>
      <c r="E197" s="34" t="s">
        <v>327</v>
      </c>
      <c r="F197" s="34" t="s">
        <v>1322</v>
      </c>
      <c r="G197" s="34">
        <v>2025</v>
      </c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>
        <v>5</v>
      </c>
      <c r="AL197" s="4">
        <v>1</v>
      </c>
      <c r="AM197" s="4">
        <v>3</v>
      </c>
      <c r="AN197" s="4">
        <v>16</v>
      </c>
      <c r="AO197" s="4">
        <v>9</v>
      </c>
      <c r="AP197" s="4"/>
      <c r="AQ197" s="4">
        <v>11</v>
      </c>
      <c r="AR197" s="4"/>
      <c r="AS197" s="4">
        <v>5</v>
      </c>
      <c r="AT197" s="4"/>
      <c r="AU197" s="4">
        <v>1</v>
      </c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12">
        <f t="shared" si="0"/>
        <v>51</v>
      </c>
      <c r="BH197" s="13">
        <v>105</v>
      </c>
      <c r="BI197" s="13">
        <f t="shared" si="4"/>
        <v>5355</v>
      </c>
    </row>
    <row r="198" spans="1:61" ht="42" customHeight="1" x14ac:dyDescent="0.25">
      <c r="A198" s="33"/>
      <c r="B198" s="33" t="s">
        <v>31</v>
      </c>
      <c r="C198" s="33" t="s">
        <v>328</v>
      </c>
      <c r="D198" s="33" t="s">
        <v>1329</v>
      </c>
      <c r="E198" s="34" t="s">
        <v>329</v>
      </c>
      <c r="F198" s="34" t="s">
        <v>1323</v>
      </c>
      <c r="G198" s="34">
        <v>2025</v>
      </c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>
        <v>5</v>
      </c>
      <c r="AB198" s="4">
        <v>1</v>
      </c>
      <c r="AC198" s="4">
        <v>11</v>
      </c>
      <c r="AD198" s="4">
        <v>2</v>
      </c>
      <c r="AE198" s="4">
        <v>13</v>
      </c>
      <c r="AF198" s="4">
        <v>2</v>
      </c>
      <c r="AG198" s="4">
        <v>9</v>
      </c>
      <c r="AH198" s="4">
        <v>1</v>
      </c>
      <c r="AI198" s="4">
        <v>5</v>
      </c>
      <c r="AJ198" s="4"/>
      <c r="AK198" s="4">
        <v>2</v>
      </c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12">
        <f t="shared" si="0"/>
        <v>51</v>
      </c>
      <c r="BH198" s="13">
        <v>75</v>
      </c>
      <c r="BI198" s="13">
        <f t="shared" si="4"/>
        <v>3825</v>
      </c>
    </row>
    <row r="199" spans="1:61" ht="42" customHeight="1" x14ac:dyDescent="0.25">
      <c r="A199" s="33"/>
      <c r="B199" s="33" t="s">
        <v>31</v>
      </c>
      <c r="C199" s="33" t="s">
        <v>330</v>
      </c>
      <c r="D199" s="33" t="s">
        <v>1329</v>
      </c>
      <c r="E199" s="34" t="s">
        <v>147</v>
      </c>
      <c r="F199" s="34" t="s">
        <v>1323</v>
      </c>
      <c r="G199" s="34">
        <v>2025</v>
      </c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>
        <v>7</v>
      </c>
      <c r="AD199" s="4"/>
      <c r="AE199" s="4">
        <v>10</v>
      </c>
      <c r="AF199" s="4"/>
      <c r="AG199" s="4">
        <v>16</v>
      </c>
      <c r="AH199" s="4"/>
      <c r="AI199" s="4">
        <v>11</v>
      </c>
      <c r="AJ199" s="4"/>
      <c r="AK199" s="4">
        <v>6</v>
      </c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12">
        <f t="shared" si="0"/>
        <v>50</v>
      </c>
      <c r="BH199" s="13">
        <v>55</v>
      </c>
      <c r="BI199" s="13">
        <f t="shared" si="4"/>
        <v>2750</v>
      </c>
    </row>
    <row r="200" spans="1:61" ht="42" customHeight="1" x14ac:dyDescent="0.25">
      <c r="A200" s="33"/>
      <c r="B200" s="33" t="s">
        <v>31</v>
      </c>
      <c r="C200" s="33" t="s">
        <v>331</v>
      </c>
      <c r="D200" s="33" t="s">
        <v>1329</v>
      </c>
      <c r="E200" s="34" t="s">
        <v>332</v>
      </c>
      <c r="F200" s="34" t="s">
        <v>1323</v>
      </c>
      <c r="G200" s="34">
        <v>2025</v>
      </c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>
        <v>12</v>
      </c>
      <c r="AB200" s="4"/>
      <c r="AC200" s="4">
        <v>26</v>
      </c>
      <c r="AD200" s="4"/>
      <c r="AE200" s="4">
        <v>11</v>
      </c>
      <c r="AF200" s="4"/>
      <c r="AG200" s="4">
        <v>1</v>
      </c>
      <c r="AH200" s="4"/>
      <c r="AI200" s="4"/>
      <c r="AJ200" s="4"/>
      <c r="AK200" s="4">
        <v>1</v>
      </c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12">
        <f t="shared" si="0"/>
        <v>51</v>
      </c>
      <c r="BH200" s="13">
        <v>95</v>
      </c>
      <c r="BI200" s="13">
        <f t="shared" si="4"/>
        <v>4845</v>
      </c>
    </row>
    <row r="201" spans="1:61" ht="42" customHeight="1" x14ac:dyDescent="0.25">
      <c r="A201" s="33"/>
      <c r="B201" s="33" t="s">
        <v>31</v>
      </c>
      <c r="C201" s="33" t="s">
        <v>333</v>
      </c>
      <c r="D201" s="33" t="s">
        <v>1329</v>
      </c>
      <c r="E201" s="34" t="s">
        <v>334</v>
      </c>
      <c r="F201" s="34" t="s">
        <v>1323</v>
      </c>
      <c r="G201" s="34">
        <v>2025</v>
      </c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>
        <v>4</v>
      </c>
      <c r="AB201" s="4">
        <v>1</v>
      </c>
      <c r="AC201" s="4">
        <v>11</v>
      </c>
      <c r="AD201" s="4">
        <v>1</v>
      </c>
      <c r="AE201" s="4">
        <v>13</v>
      </c>
      <c r="AF201" s="4"/>
      <c r="AG201" s="4">
        <v>9</v>
      </c>
      <c r="AH201" s="4"/>
      <c r="AI201" s="4">
        <v>6</v>
      </c>
      <c r="AJ201" s="4"/>
      <c r="AK201" s="4">
        <v>4</v>
      </c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12">
        <f t="shared" si="0"/>
        <v>49</v>
      </c>
      <c r="BH201" s="13">
        <v>105</v>
      </c>
      <c r="BI201" s="13">
        <f t="shared" si="4"/>
        <v>5145</v>
      </c>
    </row>
    <row r="202" spans="1:61" ht="42" customHeight="1" x14ac:dyDescent="0.25">
      <c r="A202" s="33"/>
      <c r="B202" s="33" t="s">
        <v>31</v>
      </c>
      <c r="C202" s="33" t="s">
        <v>335</v>
      </c>
      <c r="D202" s="33" t="s">
        <v>1330</v>
      </c>
      <c r="E202" s="34" t="s">
        <v>113</v>
      </c>
      <c r="F202" s="34" t="s">
        <v>1323</v>
      </c>
      <c r="G202" s="34">
        <v>2025</v>
      </c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>
        <v>7</v>
      </c>
      <c r="AD202" s="4"/>
      <c r="AE202" s="4">
        <v>10</v>
      </c>
      <c r="AF202" s="4"/>
      <c r="AG202" s="4">
        <v>17</v>
      </c>
      <c r="AH202" s="4"/>
      <c r="AI202" s="4">
        <v>9</v>
      </c>
      <c r="AJ202" s="4"/>
      <c r="AK202" s="4">
        <v>6</v>
      </c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12">
        <f t="shared" si="0"/>
        <v>49</v>
      </c>
      <c r="BH202" s="13">
        <v>55</v>
      </c>
      <c r="BI202" s="13">
        <f t="shared" si="4"/>
        <v>2695</v>
      </c>
    </row>
    <row r="203" spans="1:61" ht="42" customHeight="1" x14ac:dyDescent="0.25">
      <c r="A203" s="33"/>
      <c r="B203" s="33" t="s">
        <v>31</v>
      </c>
      <c r="C203" s="33" t="s">
        <v>336</v>
      </c>
      <c r="D203" s="33" t="s">
        <v>1329</v>
      </c>
      <c r="E203" s="34" t="s">
        <v>57</v>
      </c>
      <c r="F203" s="34" t="s">
        <v>1323</v>
      </c>
      <c r="G203" s="34">
        <v>2025</v>
      </c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>
        <v>4</v>
      </c>
      <c r="AB203" s="4"/>
      <c r="AC203" s="4">
        <v>14</v>
      </c>
      <c r="AD203" s="4"/>
      <c r="AE203" s="4">
        <v>13</v>
      </c>
      <c r="AF203" s="4"/>
      <c r="AG203" s="4">
        <v>10</v>
      </c>
      <c r="AH203" s="4"/>
      <c r="AI203" s="4">
        <v>4</v>
      </c>
      <c r="AJ203" s="4"/>
      <c r="AK203" s="4">
        <v>4</v>
      </c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12">
        <f t="shared" si="0"/>
        <v>49</v>
      </c>
      <c r="BH203" s="13">
        <v>65</v>
      </c>
      <c r="BI203" s="13">
        <f t="shared" si="4"/>
        <v>3185</v>
      </c>
    </row>
    <row r="204" spans="1:61" ht="42" customHeight="1" x14ac:dyDescent="0.25">
      <c r="A204" s="33"/>
      <c r="B204" s="33" t="s">
        <v>31</v>
      </c>
      <c r="C204" s="33" t="s">
        <v>337</v>
      </c>
      <c r="D204" s="33" t="s">
        <v>1329</v>
      </c>
      <c r="E204" s="34" t="s">
        <v>338</v>
      </c>
      <c r="F204" s="34" t="s">
        <v>1323</v>
      </c>
      <c r="G204" s="34">
        <v>2025</v>
      </c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>
        <v>4</v>
      </c>
      <c r="AB204" s="4"/>
      <c r="AC204" s="4">
        <v>12</v>
      </c>
      <c r="AD204" s="4"/>
      <c r="AE204" s="4">
        <v>12</v>
      </c>
      <c r="AF204" s="4"/>
      <c r="AG204" s="4">
        <v>12</v>
      </c>
      <c r="AH204" s="4"/>
      <c r="AI204" s="4">
        <v>7</v>
      </c>
      <c r="AJ204" s="4"/>
      <c r="AK204" s="4">
        <v>3</v>
      </c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12">
        <f t="shared" si="0"/>
        <v>50</v>
      </c>
      <c r="BH204" s="13">
        <v>75</v>
      </c>
      <c r="BI204" s="13">
        <f t="shared" si="4"/>
        <v>3750</v>
      </c>
    </row>
    <row r="205" spans="1:61" ht="42" customHeight="1" x14ac:dyDescent="0.25">
      <c r="A205" s="33"/>
      <c r="B205" s="33" t="s">
        <v>31</v>
      </c>
      <c r="C205" s="33" t="s">
        <v>339</v>
      </c>
      <c r="D205" s="33" t="s">
        <v>1329</v>
      </c>
      <c r="E205" s="34" t="s">
        <v>313</v>
      </c>
      <c r="F205" s="34" t="s">
        <v>1322</v>
      </c>
      <c r="G205" s="34">
        <v>2025</v>
      </c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>
        <v>3</v>
      </c>
      <c r="AL205" s="4"/>
      <c r="AM205" s="4">
        <v>8</v>
      </c>
      <c r="AN205" s="4">
        <v>6</v>
      </c>
      <c r="AO205" s="4">
        <v>10</v>
      </c>
      <c r="AP205" s="4"/>
      <c r="AQ205" s="4">
        <v>9</v>
      </c>
      <c r="AR205" s="4"/>
      <c r="AS205" s="4">
        <v>7</v>
      </c>
      <c r="AT205" s="4"/>
      <c r="AU205" s="4">
        <v>3</v>
      </c>
      <c r="AV205" s="4"/>
      <c r="AW205" s="4">
        <v>1</v>
      </c>
      <c r="AX205" s="4"/>
      <c r="AY205" s="4">
        <v>2</v>
      </c>
      <c r="AZ205" s="4"/>
      <c r="BA205" s="4"/>
      <c r="BB205" s="4"/>
      <c r="BC205" s="4"/>
      <c r="BD205" s="4"/>
      <c r="BE205" s="4"/>
      <c r="BF205" s="4"/>
      <c r="BG205" s="12">
        <f t="shared" si="0"/>
        <v>49</v>
      </c>
      <c r="BH205" s="13">
        <v>65</v>
      </c>
      <c r="BI205" s="13">
        <f t="shared" si="4"/>
        <v>3185</v>
      </c>
    </row>
    <row r="206" spans="1:61" ht="42" customHeight="1" x14ac:dyDescent="0.25">
      <c r="A206" s="33"/>
      <c r="B206" s="33" t="s">
        <v>31</v>
      </c>
      <c r="C206" s="33" t="s">
        <v>340</v>
      </c>
      <c r="D206" s="33" t="s">
        <v>1329</v>
      </c>
      <c r="E206" s="34" t="s">
        <v>149</v>
      </c>
      <c r="F206" s="34" t="s">
        <v>1323</v>
      </c>
      <c r="G206" s="34">
        <v>2025</v>
      </c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>
        <v>6</v>
      </c>
      <c r="AD206" s="4">
        <v>2</v>
      </c>
      <c r="AE206" s="4">
        <v>9</v>
      </c>
      <c r="AF206" s="4">
        <v>1</v>
      </c>
      <c r="AG206" s="4">
        <v>15</v>
      </c>
      <c r="AH206" s="4"/>
      <c r="AI206" s="4">
        <v>9</v>
      </c>
      <c r="AJ206" s="4"/>
      <c r="AK206" s="4">
        <v>6</v>
      </c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12">
        <f t="shared" si="0"/>
        <v>48</v>
      </c>
      <c r="BH206" s="13">
        <v>55</v>
      </c>
      <c r="BI206" s="13">
        <f t="shared" si="4"/>
        <v>2640</v>
      </c>
    </row>
    <row r="207" spans="1:61" ht="42" customHeight="1" x14ac:dyDescent="0.25">
      <c r="A207" s="33"/>
      <c r="B207" s="33" t="s">
        <v>31</v>
      </c>
      <c r="C207" s="33" t="s">
        <v>341</v>
      </c>
      <c r="D207" s="33" t="s">
        <v>1329</v>
      </c>
      <c r="E207" s="34" t="s">
        <v>172</v>
      </c>
      <c r="F207" s="34" t="s">
        <v>1324</v>
      </c>
      <c r="G207" s="34">
        <v>2025</v>
      </c>
      <c r="H207" s="4"/>
      <c r="I207" s="4"/>
      <c r="J207" s="4"/>
      <c r="K207" s="4"/>
      <c r="L207" s="4"/>
      <c r="M207" s="4"/>
      <c r="N207" s="4">
        <v>3</v>
      </c>
      <c r="O207" s="4"/>
      <c r="P207" s="4">
        <v>4</v>
      </c>
      <c r="Q207" s="4"/>
      <c r="R207" s="4">
        <v>1</v>
      </c>
      <c r="S207" s="4"/>
      <c r="T207" s="4"/>
      <c r="U207" s="4">
        <v>6</v>
      </c>
      <c r="V207" s="4">
        <v>8</v>
      </c>
      <c r="W207" s="4"/>
      <c r="X207" s="4">
        <v>3</v>
      </c>
      <c r="Y207" s="4">
        <v>7</v>
      </c>
      <c r="Z207" s="4"/>
      <c r="AA207" s="4">
        <v>6</v>
      </c>
      <c r="AB207" s="4"/>
      <c r="AC207" s="4">
        <v>9</v>
      </c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12">
        <f t="shared" si="0"/>
        <v>47</v>
      </c>
      <c r="BH207" s="13">
        <v>45</v>
      </c>
      <c r="BI207" s="13">
        <f t="shared" si="4"/>
        <v>2115</v>
      </c>
    </row>
    <row r="208" spans="1:61" ht="42" customHeight="1" x14ac:dyDescent="0.25">
      <c r="A208" s="33"/>
      <c r="B208" s="33" t="s">
        <v>31</v>
      </c>
      <c r="C208" s="33" t="s">
        <v>342</v>
      </c>
      <c r="D208" s="33" t="s">
        <v>1329</v>
      </c>
      <c r="E208" s="34" t="s">
        <v>343</v>
      </c>
      <c r="F208" s="34" t="s">
        <v>1324</v>
      </c>
      <c r="G208" s="34">
        <v>2025</v>
      </c>
      <c r="H208" s="4"/>
      <c r="I208" s="4"/>
      <c r="J208" s="4"/>
      <c r="K208" s="4"/>
      <c r="L208" s="4"/>
      <c r="M208" s="4"/>
      <c r="N208" s="4"/>
      <c r="O208" s="4">
        <v>1</v>
      </c>
      <c r="P208" s="4"/>
      <c r="Q208" s="4">
        <v>1</v>
      </c>
      <c r="R208" s="4"/>
      <c r="S208" s="4">
        <v>5</v>
      </c>
      <c r="T208" s="4">
        <v>4</v>
      </c>
      <c r="U208" s="4">
        <v>9</v>
      </c>
      <c r="V208" s="4">
        <v>4</v>
      </c>
      <c r="W208" s="4">
        <v>1</v>
      </c>
      <c r="X208" s="4">
        <v>9</v>
      </c>
      <c r="Y208" s="4">
        <v>9</v>
      </c>
      <c r="Z208" s="4"/>
      <c r="AA208" s="4">
        <v>3</v>
      </c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12">
        <f t="shared" si="0"/>
        <v>46</v>
      </c>
      <c r="BH208" s="13">
        <v>65</v>
      </c>
      <c r="BI208" s="13">
        <f t="shared" si="4"/>
        <v>2990</v>
      </c>
    </row>
    <row r="209" spans="1:61" ht="42" customHeight="1" x14ac:dyDescent="0.25">
      <c r="A209" s="33"/>
      <c r="B209" s="33" t="s">
        <v>31</v>
      </c>
      <c r="C209" s="33" t="s">
        <v>344</v>
      </c>
      <c r="D209" s="33" t="s">
        <v>1329</v>
      </c>
      <c r="E209" s="34" t="s">
        <v>345</v>
      </c>
      <c r="F209" s="34" t="s">
        <v>1322</v>
      </c>
      <c r="G209" s="34">
        <v>2025</v>
      </c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>
        <v>1</v>
      </c>
      <c r="AL209" s="4"/>
      <c r="AM209" s="4">
        <v>1</v>
      </c>
      <c r="AN209" s="4">
        <v>11</v>
      </c>
      <c r="AO209" s="4">
        <v>14</v>
      </c>
      <c r="AP209" s="4"/>
      <c r="AQ209" s="4">
        <v>13</v>
      </c>
      <c r="AR209" s="4"/>
      <c r="AS209" s="4">
        <v>7</v>
      </c>
      <c r="AT209" s="4"/>
      <c r="AU209" s="4">
        <v>3</v>
      </c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12">
        <f t="shared" si="0"/>
        <v>50</v>
      </c>
      <c r="BH209" s="13">
        <v>85</v>
      </c>
      <c r="BI209" s="13">
        <f t="shared" si="4"/>
        <v>4250</v>
      </c>
    </row>
    <row r="210" spans="1:61" ht="42" customHeight="1" x14ac:dyDescent="0.25">
      <c r="A210" s="33"/>
      <c r="B210" s="33" t="s">
        <v>31</v>
      </c>
      <c r="C210" s="33" t="s">
        <v>346</v>
      </c>
      <c r="D210" s="33" t="s">
        <v>1329</v>
      </c>
      <c r="E210" s="34" t="s">
        <v>347</v>
      </c>
      <c r="F210" s="34" t="s">
        <v>1323</v>
      </c>
      <c r="G210" s="34">
        <v>2025</v>
      </c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>
        <v>5</v>
      </c>
      <c r="AB210" s="4">
        <v>1</v>
      </c>
      <c r="AC210" s="4">
        <v>7</v>
      </c>
      <c r="AD210" s="4">
        <v>1</v>
      </c>
      <c r="AE210" s="4">
        <v>11</v>
      </c>
      <c r="AF210" s="4">
        <v>1</v>
      </c>
      <c r="AG210" s="4">
        <v>10</v>
      </c>
      <c r="AH210" s="4"/>
      <c r="AI210" s="4">
        <v>7</v>
      </c>
      <c r="AJ210" s="4"/>
      <c r="AK210" s="4">
        <v>4</v>
      </c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12">
        <f t="shared" si="0"/>
        <v>47</v>
      </c>
      <c r="BH210" s="13">
        <v>105</v>
      </c>
      <c r="BI210" s="13">
        <f t="shared" si="4"/>
        <v>4935</v>
      </c>
    </row>
    <row r="211" spans="1:61" ht="42" customHeight="1" x14ac:dyDescent="0.25">
      <c r="A211" s="33"/>
      <c r="B211" s="33" t="s">
        <v>31</v>
      </c>
      <c r="C211" s="33" t="s">
        <v>348</v>
      </c>
      <c r="D211" s="33" t="s">
        <v>1329</v>
      </c>
      <c r="E211" s="34" t="s">
        <v>349</v>
      </c>
      <c r="F211" s="34" t="s">
        <v>1323</v>
      </c>
      <c r="G211" s="34">
        <v>2025</v>
      </c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>
        <v>3</v>
      </c>
      <c r="AB211" s="4">
        <v>1</v>
      </c>
      <c r="AC211" s="4">
        <v>9</v>
      </c>
      <c r="AD211" s="4">
        <v>1</v>
      </c>
      <c r="AE211" s="4">
        <v>11</v>
      </c>
      <c r="AF211" s="4">
        <v>1</v>
      </c>
      <c r="AG211" s="4">
        <v>10</v>
      </c>
      <c r="AH211" s="4"/>
      <c r="AI211" s="4">
        <v>6</v>
      </c>
      <c r="AJ211" s="4"/>
      <c r="AK211" s="4">
        <v>4</v>
      </c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12">
        <f t="shared" si="0"/>
        <v>46</v>
      </c>
      <c r="BH211" s="13">
        <v>95</v>
      </c>
      <c r="BI211" s="13">
        <f t="shared" si="4"/>
        <v>4370</v>
      </c>
    </row>
    <row r="212" spans="1:61" ht="42" customHeight="1" x14ac:dyDescent="0.25">
      <c r="A212" s="33"/>
      <c r="B212" s="33" t="s">
        <v>31</v>
      </c>
      <c r="C212" s="33" t="s">
        <v>350</v>
      </c>
      <c r="D212" s="33" t="s">
        <v>1329</v>
      </c>
      <c r="E212" s="34" t="s">
        <v>351</v>
      </c>
      <c r="F212" s="34" t="s">
        <v>1324</v>
      </c>
      <c r="G212" s="34">
        <v>2025</v>
      </c>
      <c r="H212" s="4"/>
      <c r="I212" s="4"/>
      <c r="J212" s="4"/>
      <c r="K212" s="4"/>
      <c r="L212" s="4"/>
      <c r="M212" s="4"/>
      <c r="N212" s="4">
        <v>4</v>
      </c>
      <c r="O212" s="4"/>
      <c r="P212" s="4">
        <v>4</v>
      </c>
      <c r="Q212" s="4"/>
      <c r="R212" s="4">
        <v>3</v>
      </c>
      <c r="S212" s="4">
        <v>5</v>
      </c>
      <c r="T212" s="4">
        <v>7</v>
      </c>
      <c r="U212" s="4">
        <v>7</v>
      </c>
      <c r="V212" s="4">
        <v>5</v>
      </c>
      <c r="W212" s="4"/>
      <c r="X212" s="4">
        <v>4</v>
      </c>
      <c r="Y212" s="4">
        <v>5</v>
      </c>
      <c r="Z212" s="4"/>
      <c r="AA212" s="4">
        <v>2</v>
      </c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12">
        <f t="shared" si="0"/>
        <v>46</v>
      </c>
      <c r="BH212" s="13">
        <v>45</v>
      </c>
      <c r="BI212" s="13">
        <f t="shared" si="4"/>
        <v>2070</v>
      </c>
    </row>
    <row r="213" spans="1:61" ht="42" customHeight="1" x14ac:dyDescent="0.25">
      <c r="A213" s="33"/>
      <c r="B213" s="33" t="s">
        <v>31</v>
      </c>
      <c r="C213" s="33" t="s">
        <v>352</v>
      </c>
      <c r="D213" s="33" t="s">
        <v>1329</v>
      </c>
      <c r="E213" s="34" t="s">
        <v>349</v>
      </c>
      <c r="F213" s="34" t="s">
        <v>1323</v>
      </c>
      <c r="G213" s="34">
        <v>2025</v>
      </c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>
        <v>4</v>
      </c>
      <c r="AB213" s="4">
        <v>1</v>
      </c>
      <c r="AC213" s="4">
        <v>9</v>
      </c>
      <c r="AD213" s="4">
        <v>1</v>
      </c>
      <c r="AE213" s="4">
        <v>11</v>
      </c>
      <c r="AF213" s="4">
        <v>1</v>
      </c>
      <c r="AG213" s="4">
        <v>8</v>
      </c>
      <c r="AH213" s="4"/>
      <c r="AI213" s="4">
        <v>6</v>
      </c>
      <c r="AJ213" s="4"/>
      <c r="AK213" s="4">
        <v>4</v>
      </c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12">
        <f t="shared" si="0"/>
        <v>45</v>
      </c>
      <c r="BH213" s="13">
        <v>95</v>
      </c>
      <c r="BI213" s="13">
        <f t="shared" si="4"/>
        <v>4275</v>
      </c>
    </row>
    <row r="214" spans="1:61" ht="42" customHeight="1" x14ac:dyDescent="0.25">
      <c r="A214" s="33"/>
      <c r="B214" s="33" t="s">
        <v>31</v>
      </c>
      <c r="C214" s="33" t="s">
        <v>353</v>
      </c>
      <c r="D214" s="33" t="s">
        <v>1329</v>
      </c>
      <c r="E214" s="34" t="s">
        <v>354</v>
      </c>
      <c r="F214" s="34" t="s">
        <v>1323</v>
      </c>
      <c r="G214" s="34">
        <v>2025</v>
      </c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>
        <v>3</v>
      </c>
      <c r="AB214" s="4"/>
      <c r="AC214" s="4">
        <v>13</v>
      </c>
      <c r="AD214" s="4"/>
      <c r="AE214" s="4">
        <v>21</v>
      </c>
      <c r="AF214" s="4"/>
      <c r="AG214" s="4">
        <v>10</v>
      </c>
      <c r="AH214" s="4"/>
      <c r="AI214" s="4"/>
      <c r="AJ214" s="4"/>
      <c r="AK214" s="4"/>
      <c r="AL214" s="4"/>
      <c r="AM214" s="4">
        <v>1</v>
      </c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12">
        <f t="shared" si="0"/>
        <v>48</v>
      </c>
      <c r="BH214" s="13">
        <v>65</v>
      </c>
      <c r="BI214" s="13">
        <f t="shared" si="4"/>
        <v>3120</v>
      </c>
    </row>
    <row r="215" spans="1:61" ht="42" customHeight="1" x14ac:dyDescent="0.25">
      <c r="A215" s="33"/>
      <c r="B215" s="33" t="s">
        <v>31</v>
      </c>
      <c r="C215" s="33" t="s">
        <v>355</v>
      </c>
      <c r="D215" s="33" t="s">
        <v>1330</v>
      </c>
      <c r="E215" s="34" t="s">
        <v>356</v>
      </c>
      <c r="F215" s="34" t="s">
        <v>1322</v>
      </c>
      <c r="G215" s="34">
        <v>2025</v>
      </c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>
        <v>1</v>
      </c>
      <c r="AI215" s="4">
        <v>4</v>
      </c>
      <c r="AJ215" s="4"/>
      <c r="AK215" s="4">
        <v>8</v>
      </c>
      <c r="AL215" s="4"/>
      <c r="AM215" s="4">
        <v>10</v>
      </c>
      <c r="AN215" s="4">
        <v>2</v>
      </c>
      <c r="AO215" s="4">
        <v>12</v>
      </c>
      <c r="AP215" s="4"/>
      <c r="AQ215" s="4">
        <v>8</v>
      </c>
      <c r="AR215" s="4"/>
      <c r="AS215" s="4">
        <v>1</v>
      </c>
      <c r="AT215" s="4">
        <v>1</v>
      </c>
      <c r="AU215" s="4">
        <v>1</v>
      </c>
      <c r="AV215" s="4"/>
      <c r="AW215" s="4">
        <v>1</v>
      </c>
      <c r="AX215" s="4"/>
      <c r="AY215" s="4"/>
      <c r="AZ215" s="4"/>
      <c r="BA215" s="4"/>
      <c r="BB215" s="4"/>
      <c r="BC215" s="4"/>
      <c r="BD215" s="4"/>
      <c r="BE215" s="4"/>
      <c r="BF215" s="4"/>
      <c r="BG215" s="12">
        <f t="shared" si="0"/>
        <v>49</v>
      </c>
      <c r="BH215" s="13">
        <v>105</v>
      </c>
      <c r="BI215" s="13">
        <f t="shared" si="4"/>
        <v>5145</v>
      </c>
    </row>
    <row r="216" spans="1:61" ht="42" customHeight="1" x14ac:dyDescent="0.25">
      <c r="A216" s="33"/>
      <c r="B216" s="33" t="s">
        <v>31</v>
      </c>
      <c r="C216" s="33" t="s">
        <v>357</v>
      </c>
      <c r="D216" s="33" t="s">
        <v>1330</v>
      </c>
      <c r="E216" s="34" t="s">
        <v>358</v>
      </c>
      <c r="F216" s="34" t="s">
        <v>1322</v>
      </c>
      <c r="G216" s="34">
        <v>2025</v>
      </c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>
        <v>1</v>
      </c>
      <c r="AJ216" s="4"/>
      <c r="AK216" s="4">
        <v>2</v>
      </c>
      <c r="AL216" s="4"/>
      <c r="AM216" s="4">
        <v>4</v>
      </c>
      <c r="AN216" s="4">
        <v>6</v>
      </c>
      <c r="AO216" s="4">
        <v>7</v>
      </c>
      <c r="AP216" s="4">
        <v>8</v>
      </c>
      <c r="AQ216" s="4">
        <v>6</v>
      </c>
      <c r="AR216" s="4">
        <v>6</v>
      </c>
      <c r="AS216" s="4">
        <v>3</v>
      </c>
      <c r="AT216" s="4"/>
      <c r="AU216" s="4">
        <v>2</v>
      </c>
      <c r="AV216" s="4">
        <v>1</v>
      </c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12">
        <f t="shared" si="0"/>
        <v>46</v>
      </c>
      <c r="BH216" s="13">
        <v>75</v>
      </c>
      <c r="BI216" s="13">
        <f t="shared" si="4"/>
        <v>3450</v>
      </c>
    </row>
    <row r="217" spans="1:61" ht="42" customHeight="1" x14ac:dyDescent="0.25">
      <c r="A217" s="33"/>
      <c r="B217" s="33" t="s">
        <v>31</v>
      </c>
      <c r="C217" s="33" t="s">
        <v>359</v>
      </c>
      <c r="D217" s="33" t="s">
        <v>1329</v>
      </c>
      <c r="E217" s="34" t="s">
        <v>149</v>
      </c>
      <c r="F217" s="34" t="s">
        <v>1322</v>
      </c>
      <c r="G217" s="34">
        <v>2025</v>
      </c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>
        <v>3</v>
      </c>
      <c r="AL217" s="4"/>
      <c r="AM217" s="4">
        <v>6</v>
      </c>
      <c r="AN217" s="4">
        <v>1</v>
      </c>
      <c r="AO217" s="4">
        <v>9</v>
      </c>
      <c r="AP217" s="4"/>
      <c r="AQ217" s="4">
        <v>10</v>
      </c>
      <c r="AR217" s="4"/>
      <c r="AS217" s="4">
        <v>7</v>
      </c>
      <c r="AT217" s="4"/>
      <c r="AU217" s="4">
        <v>10</v>
      </c>
      <c r="AV217" s="4"/>
      <c r="AW217" s="4">
        <v>2</v>
      </c>
      <c r="AX217" s="4"/>
      <c r="AY217" s="4"/>
      <c r="AZ217" s="4"/>
      <c r="BA217" s="4"/>
      <c r="BB217" s="4"/>
      <c r="BC217" s="4"/>
      <c r="BD217" s="4"/>
      <c r="BE217" s="4"/>
      <c r="BF217" s="4"/>
      <c r="BG217" s="12">
        <f t="shared" si="0"/>
        <v>48</v>
      </c>
      <c r="BH217" s="13">
        <v>55</v>
      </c>
      <c r="BI217" s="13">
        <f t="shared" si="4"/>
        <v>2640</v>
      </c>
    </row>
    <row r="218" spans="1:61" ht="42" customHeight="1" x14ac:dyDescent="0.25">
      <c r="A218" s="33"/>
      <c r="B218" s="33" t="s">
        <v>31</v>
      </c>
      <c r="C218" s="33" t="s">
        <v>360</v>
      </c>
      <c r="D218" s="33" t="s">
        <v>1329</v>
      </c>
      <c r="E218" s="34" t="s">
        <v>361</v>
      </c>
      <c r="F218" s="34" t="s">
        <v>1322</v>
      </c>
      <c r="G218" s="34">
        <v>2025</v>
      </c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>
        <v>3</v>
      </c>
      <c r="AL218" s="4"/>
      <c r="AM218" s="4">
        <v>8</v>
      </c>
      <c r="AN218" s="4">
        <v>6</v>
      </c>
      <c r="AO218" s="4">
        <v>10</v>
      </c>
      <c r="AP218" s="4"/>
      <c r="AQ218" s="4">
        <v>10</v>
      </c>
      <c r="AR218" s="4"/>
      <c r="AS218" s="4">
        <v>7</v>
      </c>
      <c r="AT218" s="4"/>
      <c r="AU218" s="4">
        <v>3</v>
      </c>
      <c r="AV218" s="4"/>
      <c r="AW218" s="4">
        <v>1</v>
      </c>
      <c r="AX218" s="4"/>
      <c r="AY218" s="4"/>
      <c r="AZ218" s="4"/>
      <c r="BA218" s="4"/>
      <c r="BB218" s="4"/>
      <c r="BC218" s="4"/>
      <c r="BD218" s="4"/>
      <c r="BE218" s="4"/>
      <c r="BF218" s="4"/>
      <c r="BG218" s="12">
        <f t="shared" si="0"/>
        <v>48</v>
      </c>
      <c r="BH218" s="13">
        <v>75</v>
      </c>
      <c r="BI218" s="13">
        <f t="shared" si="4"/>
        <v>3600</v>
      </c>
    </row>
    <row r="219" spans="1:61" ht="42" customHeight="1" x14ac:dyDescent="0.25">
      <c r="A219" s="33"/>
      <c r="B219" s="33" t="s">
        <v>31</v>
      </c>
      <c r="C219" s="33" t="s">
        <v>362</v>
      </c>
      <c r="D219" s="33" t="s">
        <v>1329</v>
      </c>
      <c r="E219" s="34" t="s">
        <v>320</v>
      </c>
      <c r="F219" s="34" t="s">
        <v>1323</v>
      </c>
      <c r="G219" s="34">
        <v>2025</v>
      </c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>
        <v>4</v>
      </c>
      <c r="AB219" s="4">
        <v>2</v>
      </c>
      <c r="AC219" s="4">
        <v>12</v>
      </c>
      <c r="AD219" s="4"/>
      <c r="AE219" s="4">
        <v>13</v>
      </c>
      <c r="AF219" s="4"/>
      <c r="AG219" s="4">
        <v>11</v>
      </c>
      <c r="AH219" s="4"/>
      <c r="AI219" s="4">
        <v>3</v>
      </c>
      <c r="AJ219" s="4"/>
      <c r="AK219" s="4">
        <v>1</v>
      </c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12">
        <f t="shared" si="0"/>
        <v>46</v>
      </c>
      <c r="BH219" s="13">
        <v>105</v>
      </c>
      <c r="BI219" s="13">
        <f t="shared" si="4"/>
        <v>4830</v>
      </c>
    </row>
    <row r="220" spans="1:61" ht="42" customHeight="1" x14ac:dyDescent="0.25">
      <c r="A220" s="33"/>
      <c r="B220" s="33" t="s">
        <v>31</v>
      </c>
      <c r="C220" s="33" t="s">
        <v>363</v>
      </c>
      <c r="D220" s="33" t="s">
        <v>1329</v>
      </c>
      <c r="E220" s="34" t="s">
        <v>40</v>
      </c>
      <c r="F220" s="34" t="s">
        <v>1322</v>
      </c>
      <c r="G220" s="34">
        <v>2025</v>
      </c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>
        <v>1</v>
      </c>
      <c r="AL220" s="4"/>
      <c r="AM220" s="4">
        <v>3</v>
      </c>
      <c r="AN220" s="4">
        <v>24</v>
      </c>
      <c r="AO220" s="4">
        <v>6</v>
      </c>
      <c r="AP220" s="4"/>
      <c r="AQ220" s="4">
        <v>6</v>
      </c>
      <c r="AR220" s="4"/>
      <c r="AS220" s="4">
        <v>3</v>
      </c>
      <c r="AT220" s="4"/>
      <c r="AU220" s="4">
        <v>3</v>
      </c>
      <c r="AV220" s="4"/>
      <c r="AW220" s="4">
        <v>2</v>
      </c>
      <c r="AX220" s="4"/>
      <c r="AY220" s="4"/>
      <c r="AZ220" s="4"/>
      <c r="BA220" s="4"/>
      <c r="BB220" s="4"/>
      <c r="BC220" s="4"/>
      <c r="BD220" s="4"/>
      <c r="BE220" s="4"/>
      <c r="BF220" s="4"/>
      <c r="BG220" s="12">
        <f t="shared" si="0"/>
        <v>48</v>
      </c>
      <c r="BH220" s="13">
        <v>75</v>
      </c>
      <c r="BI220" s="13">
        <f t="shared" si="4"/>
        <v>3600</v>
      </c>
    </row>
    <row r="221" spans="1:61" ht="42" customHeight="1" x14ac:dyDescent="0.25">
      <c r="A221" s="33"/>
      <c r="B221" s="33" t="s">
        <v>31</v>
      </c>
      <c r="C221" s="33" t="s">
        <v>364</v>
      </c>
      <c r="D221" s="33" t="s">
        <v>1329</v>
      </c>
      <c r="E221" s="34" t="s">
        <v>57</v>
      </c>
      <c r="F221" s="34" t="s">
        <v>1323</v>
      </c>
      <c r="G221" s="34">
        <v>2025</v>
      </c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>
        <v>3</v>
      </c>
      <c r="AB221" s="4"/>
      <c r="AC221" s="4">
        <v>7</v>
      </c>
      <c r="AD221" s="4"/>
      <c r="AE221" s="4">
        <v>13</v>
      </c>
      <c r="AF221" s="4"/>
      <c r="AG221" s="4">
        <v>10</v>
      </c>
      <c r="AH221" s="4"/>
      <c r="AI221" s="4">
        <v>9</v>
      </c>
      <c r="AJ221" s="4"/>
      <c r="AK221" s="4">
        <v>3</v>
      </c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12">
        <f t="shared" si="0"/>
        <v>45</v>
      </c>
      <c r="BH221" s="13">
        <v>65</v>
      </c>
      <c r="BI221" s="13">
        <f t="shared" si="4"/>
        <v>2925</v>
      </c>
    </row>
    <row r="222" spans="1:61" ht="42" customHeight="1" x14ac:dyDescent="0.25">
      <c r="A222" s="33"/>
      <c r="B222" s="33" t="s">
        <v>31</v>
      </c>
      <c r="C222" s="33" t="s">
        <v>365</v>
      </c>
      <c r="D222" s="33" t="s">
        <v>1327</v>
      </c>
      <c r="E222" s="34" t="s">
        <v>366</v>
      </c>
      <c r="F222" s="34" t="s">
        <v>1322</v>
      </c>
      <c r="G222" s="34">
        <v>2025</v>
      </c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>
        <v>3</v>
      </c>
      <c r="AL222" s="4"/>
      <c r="AM222" s="4">
        <v>2</v>
      </c>
      <c r="AN222" s="4">
        <v>10</v>
      </c>
      <c r="AO222" s="4">
        <v>12</v>
      </c>
      <c r="AP222" s="4"/>
      <c r="AQ222" s="4">
        <v>10</v>
      </c>
      <c r="AR222" s="4"/>
      <c r="AS222" s="4">
        <v>8</v>
      </c>
      <c r="AT222" s="4"/>
      <c r="AU222" s="4">
        <v>1</v>
      </c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12">
        <f t="shared" si="0"/>
        <v>46</v>
      </c>
      <c r="BH222" s="13">
        <v>95</v>
      </c>
      <c r="BI222" s="13">
        <f t="shared" si="4"/>
        <v>4370</v>
      </c>
    </row>
    <row r="223" spans="1:61" ht="42" customHeight="1" x14ac:dyDescent="0.25">
      <c r="A223" s="33"/>
      <c r="B223" s="33" t="s">
        <v>31</v>
      </c>
      <c r="C223" s="33" t="s">
        <v>367</v>
      </c>
      <c r="D223" s="33" t="s">
        <v>1329</v>
      </c>
      <c r="E223" s="34" t="s">
        <v>368</v>
      </c>
      <c r="F223" s="34" t="s">
        <v>1324</v>
      </c>
      <c r="G223" s="34">
        <v>2025</v>
      </c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>
        <v>2</v>
      </c>
      <c r="U223" s="4">
        <v>2</v>
      </c>
      <c r="V223" s="4">
        <v>2</v>
      </c>
      <c r="W223" s="4"/>
      <c r="X223" s="4">
        <v>4</v>
      </c>
      <c r="Y223" s="4">
        <v>7</v>
      </c>
      <c r="Z223" s="4"/>
      <c r="AA223" s="4">
        <v>6</v>
      </c>
      <c r="AB223" s="4"/>
      <c r="AC223" s="4">
        <v>6</v>
      </c>
      <c r="AD223" s="4"/>
      <c r="AE223" s="4">
        <v>6</v>
      </c>
      <c r="AF223" s="4"/>
      <c r="AG223" s="4">
        <v>6</v>
      </c>
      <c r="AH223" s="4">
        <v>7</v>
      </c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12">
        <f t="shared" si="0"/>
        <v>48</v>
      </c>
      <c r="BH223" s="13">
        <v>55</v>
      </c>
      <c r="BI223" s="13">
        <f t="shared" si="4"/>
        <v>2640</v>
      </c>
    </row>
    <row r="224" spans="1:61" ht="42" customHeight="1" x14ac:dyDescent="0.25">
      <c r="A224" s="33"/>
      <c r="B224" s="33" t="s">
        <v>31</v>
      </c>
      <c r="C224" s="33" t="s">
        <v>369</v>
      </c>
      <c r="D224" s="33" t="s">
        <v>1329</v>
      </c>
      <c r="E224" s="34" t="s">
        <v>186</v>
      </c>
      <c r="F224" s="34" t="s">
        <v>1323</v>
      </c>
      <c r="G224" s="34">
        <v>2025</v>
      </c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>
        <v>3</v>
      </c>
      <c r="AB224" s="4">
        <v>1</v>
      </c>
      <c r="AC224" s="4">
        <v>10</v>
      </c>
      <c r="AD224" s="4">
        <v>2</v>
      </c>
      <c r="AE224" s="4">
        <v>12</v>
      </c>
      <c r="AF224" s="4">
        <v>3</v>
      </c>
      <c r="AG224" s="4">
        <v>6</v>
      </c>
      <c r="AH224" s="4"/>
      <c r="AI224" s="4">
        <v>4</v>
      </c>
      <c r="AJ224" s="4"/>
      <c r="AK224" s="4">
        <v>4</v>
      </c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12">
        <f t="shared" si="0"/>
        <v>45</v>
      </c>
      <c r="BH224" s="13">
        <v>75</v>
      </c>
      <c r="BI224" s="13">
        <f t="shared" si="4"/>
        <v>3375</v>
      </c>
    </row>
    <row r="225" spans="1:61" ht="42" customHeight="1" x14ac:dyDescent="0.25">
      <c r="A225" s="33"/>
      <c r="B225" s="33" t="s">
        <v>31</v>
      </c>
      <c r="C225" s="33" t="s">
        <v>370</v>
      </c>
      <c r="D225" s="33" t="s">
        <v>1329</v>
      </c>
      <c r="E225" s="34" t="s">
        <v>371</v>
      </c>
      <c r="F225" s="34" t="s">
        <v>1323</v>
      </c>
      <c r="G225" s="34">
        <v>2025</v>
      </c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>
        <v>2</v>
      </c>
      <c r="AB225" s="4">
        <v>1</v>
      </c>
      <c r="AC225" s="4">
        <v>7</v>
      </c>
      <c r="AD225" s="4">
        <v>1</v>
      </c>
      <c r="AE225" s="4">
        <v>11</v>
      </c>
      <c r="AF225" s="4">
        <v>1</v>
      </c>
      <c r="AG225" s="4">
        <v>11</v>
      </c>
      <c r="AH225" s="4">
        <v>1</v>
      </c>
      <c r="AI225" s="4">
        <v>7</v>
      </c>
      <c r="AJ225" s="4"/>
      <c r="AK225" s="4">
        <v>4</v>
      </c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12">
        <f t="shared" si="0"/>
        <v>46</v>
      </c>
      <c r="BH225" s="13">
        <v>85</v>
      </c>
      <c r="BI225" s="13">
        <f t="shared" si="4"/>
        <v>3910</v>
      </c>
    </row>
    <row r="226" spans="1:61" ht="42" customHeight="1" x14ac:dyDescent="0.25">
      <c r="A226" s="33"/>
      <c r="B226" s="33" t="s">
        <v>31</v>
      </c>
      <c r="C226" s="33" t="s">
        <v>372</v>
      </c>
      <c r="D226" s="33" t="s">
        <v>1329</v>
      </c>
      <c r="E226" s="34" t="s">
        <v>170</v>
      </c>
      <c r="F226" s="34" t="s">
        <v>1322</v>
      </c>
      <c r="G226" s="34">
        <v>2025</v>
      </c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>
        <v>2</v>
      </c>
      <c r="AJ226" s="4"/>
      <c r="AK226" s="4">
        <v>4</v>
      </c>
      <c r="AL226" s="4">
        <v>1</v>
      </c>
      <c r="AM226" s="4">
        <v>7</v>
      </c>
      <c r="AN226" s="4">
        <v>8</v>
      </c>
      <c r="AO226" s="4">
        <v>10</v>
      </c>
      <c r="AP226" s="4"/>
      <c r="AQ226" s="4">
        <v>7</v>
      </c>
      <c r="AR226" s="4"/>
      <c r="AS226" s="4">
        <v>4</v>
      </c>
      <c r="AT226" s="4"/>
      <c r="AU226" s="4">
        <v>3</v>
      </c>
      <c r="AV226" s="4"/>
      <c r="AW226" s="4">
        <v>1</v>
      </c>
      <c r="AX226" s="4"/>
      <c r="AY226" s="4"/>
      <c r="AZ226" s="4"/>
      <c r="BA226" s="4"/>
      <c r="BB226" s="4"/>
      <c r="BC226" s="4"/>
      <c r="BD226" s="4"/>
      <c r="BE226" s="4"/>
      <c r="BF226" s="4"/>
      <c r="BG226" s="12">
        <f t="shared" si="0"/>
        <v>47</v>
      </c>
      <c r="BH226" s="13">
        <v>95</v>
      </c>
      <c r="BI226" s="13">
        <f t="shared" si="4"/>
        <v>4465</v>
      </c>
    </row>
    <row r="227" spans="1:61" ht="42" customHeight="1" x14ac:dyDescent="0.25">
      <c r="A227" s="33"/>
      <c r="B227" s="33" t="s">
        <v>31</v>
      </c>
      <c r="C227" s="33" t="s">
        <v>373</v>
      </c>
      <c r="D227" s="33" t="s">
        <v>1329</v>
      </c>
      <c r="E227" s="34" t="s">
        <v>374</v>
      </c>
      <c r="F227" s="34" t="s">
        <v>1323</v>
      </c>
      <c r="G227" s="34">
        <v>2025</v>
      </c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>
        <v>10</v>
      </c>
      <c r="AB227" s="4"/>
      <c r="AC227" s="4">
        <v>13</v>
      </c>
      <c r="AD227" s="4"/>
      <c r="AE227" s="4">
        <v>10</v>
      </c>
      <c r="AF227" s="4"/>
      <c r="AG227" s="4">
        <v>6</v>
      </c>
      <c r="AH227" s="4"/>
      <c r="AI227" s="4">
        <v>4</v>
      </c>
      <c r="AJ227" s="4"/>
      <c r="AK227" s="4">
        <v>3</v>
      </c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12">
        <f t="shared" si="0"/>
        <v>46</v>
      </c>
      <c r="BH227" s="13">
        <v>65</v>
      </c>
      <c r="BI227" s="13">
        <f t="shared" si="4"/>
        <v>2990</v>
      </c>
    </row>
    <row r="228" spans="1:61" ht="42" customHeight="1" x14ac:dyDescent="0.25">
      <c r="A228" s="33"/>
      <c r="B228" s="33" t="s">
        <v>31</v>
      </c>
      <c r="C228" s="33" t="s">
        <v>375</v>
      </c>
      <c r="D228" s="33" t="s">
        <v>1329</v>
      </c>
      <c r="E228" s="34" t="s">
        <v>376</v>
      </c>
      <c r="F228" s="34" t="s">
        <v>1323</v>
      </c>
      <c r="G228" s="34">
        <v>2025</v>
      </c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>
        <v>4</v>
      </c>
      <c r="AB228" s="4">
        <v>2</v>
      </c>
      <c r="AC228" s="4">
        <v>11</v>
      </c>
      <c r="AD228" s="4">
        <v>2</v>
      </c>
      <c r="AE228" s="4">
        <v>10</v>
      </c>
      <c r="AF228" s="4"/>
      <c r="AG228" s="4">
        <v>8</v>
      </c>
      <c r="AH228" s="4"/>
      <c r="AI228" s="4">
        <v>5</v>
      </c>
      <c r="AJ228" s="4"/>
      <c r="AK228" s="4">
        <v>4</v>
      </c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12">
        <f t="shared" si="0"/>
        <v>46</v>
      </c>
      <c r="BH228" s="13">
        <v>105</v>
      </c>
      <c r="BI228" s="13">
        <f t="shared" si="4"/>
        <v>4830</v>
      </c>
    </row>
    <row r="229" spans="1:61" ht="42" customHeight="1" x14ac:dyDescent="0.25">
      <c r="A229" s="33"/>
      <c r="B229" s="33" t="s">
        <v>31</v>
      </c>
      <c r="C229" s="33" t="s">
        <v>377</v>
      </c>
      <c r="D229" s="33" t="s">
        <v>1329</v>
      </c>
      <c r="E229" s="34" t="s">
        <v>180</v>
      </c>
      <c r="F229" s="34" t="s">
        <v>1323</v>
      </c>
      <c r="G229" s="34">
        <v>2025</v>
      </c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>
        <v>3</v>
      </c>
      <c r="AB229" s="4"/>
      <c r="AC229" s="4">
        <v>7</v>
      </c>
      <c r="AD229" s="4"/>
      <c r="AE229" s="4">
        <v>11</v>
      </c>
      <c r="AF229" s="4"/>
      <c r="AG229" s="4">
        <v>16</v>
      </c>
      <c r="AH229" s="4"/>
      <c r="AI229" s="4">
        <v>6</v>
      </c>
      <c r="AJ229" s="4"/>
      <c r="AK229" s="4">
        <v>2</v>
      </c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12">
        <f t="shared" si="0"/>
        <v>45</v>
      </c>
      <c r="BH229" s="13">
        <v>75</v>
      </c>
      <c r="BI229" s="13">
        <f t="shared" si="4"/>
        <v>3375</v>
      </c>
    </row>
    <row r="230" spans="1:61" ht="42" customHeight="1" x14ac:dyDescent="0.25">
      <c r="A230" s="33"/>
      <c r="B230" s="33" t="s">
        <v>31</v>
      </c>
      <c r="C230" s="33" t="s">
        <v>378</v>
      </c>
      <c r="D230" s="33" t="s">
        <v>1329</v>
      </c>
      <c r="E230" s="34" t="s">
        <v>379</v>
      </c>
      <c r="F230" s="34" t="s">
        <v>1322</v>
      </c>
      <c r="G230" s="34">
        <v>2025</v>
      </c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>
        <v>5</v>
      </c>
      <c r="AL230" s="4"/>
      <c r="AM230" s="4">
        <v>4</v>
      </c>
      <c r="AN230" s="4">
        <v>4</v>
      </c>
      <c r="AO230" s="4">
        <v>10</v>
      </c>
      <c r="AP230" s="4"/>
      <c r="AQ230" s="4">
        <v>16</v>
      </c>
      <c r="AR230" s="4"/>
      <c r="AS230" s="4">
        <v>6</v>
      </c>
      <c r="AT230" s="4"/>
      <c r="AU230" s="4">
        <v>1</v>
      </c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12">
        <f t="shared" si="0"/>
        <v>46</v>
      </c>
      <c r="BH230" s="13">
        <v>95</v>
      </c>
      <c r="BI230" s="13">
        <f t="shared" si="4"/>
        <v>4370</v>
      </c>
    </row>
    <row r="231" spans="1:61" ht="42" customHeight="1" x14ac:dyDescent="0.25">
      <c r="A231" s="33"/>
      <c r="B231" s="33" t="s">
        <v>31</v>
      </c>
      <c r="C231" s="33" t="s">
        <v>380</v>
      </c>
      <c r="D231" s="33" t="s">
        <v>1329</v>
      </c>
      <c r="E231" s="34" t="s">
        <v>381</v>
      </c>
      <c r="F231" s="34" t="s">
        <v>1323</v>
      </c>
      <c r="G231" s="34">
        <v>2025</v>
      </c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>
        <v>4</v>
      </c>
      <c r="AB231" s="4"/>
      <c r="AC231" s="4">
        <v>8</v>
      </c>
      <c r="AD231" s="4"/>
      <c r="AE231" s="4">
        <v>13</v>
      </c>
      <c r="AF231" s="4"/>
      <c r="AG231" s="4">
        <v>10</v>
      </c>
      <c r="AH231" s="4"/>
      <c r="AI231" s="4">
        <v>5</v>
      </c>
      <c r="AJ231" s="4">
        <v>1</v>
      </c>
      <c r="AK231" s="4">
        <v>3</v>
      </c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12">
        <f t="shared" si="0"/>
        <v>44</v>
      </c>
      <c r="BH231" s="13">
        <v>75</v>
      </c>
      <c r="BI231" s="13">
        <f t="shared" si="4"/>
        <v>3300</v>
      </c>
    </row>
    <row r="232" spans="1:61" ht="42" customHeight="1" x14ac:dyDescent="0.25">
      <c r="A232" s="33"/>
      <c r="B232" s="33" t="s">
        <v>31</v>
      </c>
      <c r="C232" s="33" t="s">
        <v>382</v>
      </c>
      <c r="D232" s="33" t="s">
        <v>1329</v>
      </c>
      <c r="E232" s="34" t="s">
        <v>383</v>
      </c>
      <c r="F232" s="34" t="s">
        <v>1324</v>
      </c>
      <c r="G232" s="34">
        <v>2025</v>
      </c>
      <c r="H232" s="4"/>
      <c r="I232" s="4"/>
      <c r="J232" s="4"/>
      <c r="K232" s="4"/>
      <c r="L232" s="4"/>
      <c r="M232" s="4"/>
      <c r="N232" s="4"/>
      <c r="O232" s="4"/>
      <c r="P232" s="4">
        <v>1</v>
      </c>
      <c r="Q232" s="4"/>
      <c r="R232" s="4">
        <v>1</v>
      </c>
      <c r="S232" s="4">
        <v>2</v>
      </c>
      <c r="T232" s="4">
        <v>4</v>
      </c>
      <c r="U232" s="4">
        <v>3</v>
      </c>
      <c r="V232" s="4">
        <v>9</v>
      </c>
      <c r="W232" s="4"/>
      <c r="X232" s="4">
        <v>8</v>
      </c>
      <c r="Y232" s="4">
        <v>7</v>
      </c>
      <c r="Z232" s="4"/>
      <c r="AA232" s="4">
        <v>5</v>
      </c>
      <c r="AB232" s="4"/>
      <c r="AC232" s="4">
        <v>6</v>
      </c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12">
        <f t="shared" si="0"/>
        <v>46</v>
      </c>
      <c r="BH232" s="13">
        <v>45</v>
      </c>
      <c r="BI232" s="13">
        <f t="shared" si="4"/>
        <v>2070</v>
      </c>
    </row>
    <row r="233" spans="1:61" ht="42" customHeight="1" x14ac:dyDescent="0.25">
      <c r="A233" s="33"/>
      <c r="B233" s="33" t="s">
        <v>31</v>
      </c>
      <c r="C233" s="33" t="s">
        <v>384</v>
      </c>
      <c r="D233" s="33" t="s">
        <v>1329</v>
      </c>
      <c r="E233" s="34" t="s">
        <v>385</v>
      </c>
      <c r="F233" s="34" t="s">
        <v>1322</v>
      </c>
      <c r="G233" s="34">
        <v>2025</v>
      </c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>
        <v>1</v>
      </c>
      <c r="AL233" s="4"/>
      <c r="AM233" s="4">
        <v>2</v>
      </c>
      <c r="AN233" s="4">
        <v>8</v>
      </c>
      <c r="AO233" s="4">
        <v>15</v>
      </c>
      <c r="AP233" s="4"/>
      <c r="AQ233" s="4">
        <v>12</v>
      </c>
      <c r="AR233" s="4"/>
      <c r="AS233" s="4">
        <v>7</v>
      </c>
      <c r="AT233" s="4"/>
      <c r="AU233" s="4">
        <v>1</v>
      </c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12">
        <f t="shared" si="0"/>
        <v>46</v>
      </c>
      <c r="BH233" s="13">
        <v>85</v>
      </c>
      <c r="BI233" s="13">
        <f t="shared" si="4"/>
        <v>3910</v>
      </c>
    </row>
    <row r="234" spans="1:61" ht="42" customHeight="1" x14ac:dyDescent="0.25">
      <c r="A234" s="33"/>
      <c r="B234" s="33" t="s">
        <v>31</v>
      </c>
      <c r="C234" s="33" t="s">
        <v>386</v>
      </c>
      <c r="D234" s="33" t="s">
        <v>1329</v>
      </c>
      <c r="E234" s="34" t="s">
        <v>387</v>
      </c>
      <c r="F234" s="34" t="s">
        <v>1323</v>
      </c>
      <c r="G234" s="34">
        <v>2025</v>
      </c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>
        <v>2</v>
      </c>
      <c r="AA234" s="4">
        <v>3</v>
      </c>
      <c r="AB234" s="4">
        <v>1</v>
      </c>
      <c r="AC234" s="4">
        <v>9</v>
      </c>
      <c r="AD234" s="4">
        <v>1</v>
      </c>
      <c r="AE234" s="4">
        <v>12</v>
      </c>
      <c r="AF234" s="4">
        <v>1</v>
      </c>
      <c r="AG234" s="4">
        <v>8</v>
      </c>
      <c r="AH234" s="4">
        <v>1</v>
      </c>
      <c r="AI234" s="4">
        <v>7</v>
      </c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12">
        <f t="shared" si="0"/>
        <v>45</v>
      </c>
      <c r="BH234" s="13">
        <v>75</v>
      </c>
      <c r="BI234" s="13">
        <f t="shared" si="4"/>
        <v>3375</v>
      </c>
    </row>
    <row r="235" spans="1:61" ht="42" customHeight="1" x14ac:dyDescent="0.25">
      <c r="A235" s="33"/>
      <c r="B235" s="33" t="s">
        <v>31</v>
      </c>
      <c r="C235" s="33" t="s">
        <v>388</v>
      </c>
      <c r="D235" s="33" t="s">
        <v>1329</v>
      </c>
      <c r="E235" s="34" t="s">
        <v>115</v>
      </c>
      <c r="F235" s="34" t="s">
        <v>1322</v>
      </c>
      <c r="G235" s="34">
        <v>2025</v>
      </c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>
        <v>1</v>
      </c>
      <c r="AI235" s="4">
        <v>1</v>
      </c>
      <c r="AJ235" s="4"/>
      <c r="AK235" s="4">
        <v>6</v>
      </c>
      <c r="AL235" s="4">
        <v>1</v>
      </c>
      <c r="AM235" s="4">
        <v>2</v>
      </c>
      <c r="AN235" s="4"/>
      <c r="AO235" s="4">
        <v>5</v>
      </c>
      <c r="AP235" s="4"/>
      <c r="AQ235" s="4">
        <v>12</v>
      </c>
      <c r="AR235" s="4"/>
      <c r="AS235" s="4">
        <v>2</v>
      </c>
      <c r="AT235" s="4"/>
      <c r="AU235" s="4">
        <v>1</v>
      </c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12">
        <f t="shared" si="0"/>
        <v>31</v>
      </c>
      <c r="BH235" s="13">
        <v>85</v>
      </c>
      <c r="BI235" s="13">
        <f t="shared" si="4"/>
        <v>2635</v>
      </c>
    </row>
    <row r="236" spans="1:61" ht="42" customHeight="1" x14ac:dyDescent="0.25">
      <c r="A236" s="33"/>
      <c r="B236" s="33" t="s">
        <v>31</v>
      </c>
      <c r="C236" s="33" t="s">
        <v>389</v>
      </c>
      <c r="D236" s="33" t="s">
        <v>1329</v>
      </c>
      <c r="E236" s="34" t="s">
        <v>376</v>
      </c>
      <c r="F236" s="34" t="s">
        <v>1323</v>
      </c>
      <c r="G236" s="34">
        <v>2025</v>
      </c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>
        <v>4</v>
      </c>
      <c r="AB236" s="4">
        <v>1</v>
      </c>
      <c r="AC236" s="4">
        <v>11</v>
      </c>
      <c r="AD236" s="4">
        <v>2</v>
      </c>
      <c r="AE236" s="4">
        <v>10</v>
      </c>
      <c r="AF236" s="4"/>
      <c r="AG236" s="4">
        <v>7</v>
      </c>
      <c r="AH236" s="4"/>
      <c r="AI236" s="4">
        <v>6</v>
      </c>
      <c r="AJ236" s="4"/>
      <c r="AK236" s="4">
        <v>4</v>
      </c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12">
        <f t="shared" si="0"/>
        <v>45</v>
      </c>
      <c r="BH236" s="13">
        <v>105</v>
      </c>
      <c r="BI236" s="13">
        <f t="shared" si="4"/>
        <v>4725</v>
      </c>
    </row>
    <row r="237" spans="1:61" ht="42" customHeight="1" x14ac:dyDescent="0.25">
      <c r="A237" s="33"/>
      <c r="B237" s="33" t="s">
        <v>31</v>
      </c>
      <c r="C237" s="33" t="s">
        <v>390</v>
      </c>
      <c r="D237" s="33" t="s">
        <v>1330</v>
      </c>
      <c r="E237" s="34" t="s">
        <v>135</v>
      </c>
      <c r="F237" s="34" t="s">
        <v>1323</v>
      </c>
      <c r="G237" s="34">
        <v>2025</v>
      </c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>
        <v>1</v>
      </c>
      <c r="AB237" s="4"/>
      <c r="AC237" s="4">
        <v>3</v>
      </c>
      <c r="AD237" s="4"/>
      <c r="AE237" s="4">
        <v>7</v>
      </c>
      <c r="AF237" s="4"/>
      <c r="AG237" s="4">
        <v>6</v>
      </c>
      <c r="AH237" s="4"/>
      <c r="AI237" s="4">
        <v>5</v>
      </c>
      <c r="AJ237" s="4"/>
      <c r="AK237" s="4">
        <v>4</v>
      </c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12">
        <f t="shared" si="0"/>
        <v>26</v>
      </c>
      <c r="BH237" s="13">
        <v>75</v>
      </c>
      <c r="BI237" s="13">
        <f t="shared" si="4"/>
        <v>1950</v>
      </c>
    </row>
    <row r="238" spans="1:61" ht="42" customHeight="1" x14ac:dyDescent="0.25">
      <c r="A238" s="33"/>
      <c r="B238" s="33" t="s">
        <v>31</v>
      </c>
      <c r="C238" s="33" t="s">
        <v>391</v>
      </c>
      <c r="D238" s="33" t="s">
        <v>1330</v>
      </c>
      <c r="E238" s="34" t="s">
        <v>44</v>
      </c>
      <c r="F238" s="34" t="s">
        <v>1322</v>
      </c>
      <c r="G238" s="34">
        <v>2025</v>
      </c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>
        <v>1</v>
      </c>
      <c r="AJ238" s="4"/>
      <c r="AK238" s="4">
        <v>3</v>
      </c>
      <c r="AL238" s="4">
        <v>3</v>
      </c>
      <c r="AM238" s="4">
        <v>3</v>
      </c>
      <c r="AN238" s="4">
        <v>13</v>
      </c>
      <c r="AO238" s="4">
        <v>4</v>
      </c>
      <c r="AP238" s="4"/>
      <c r="AQ238" s="4">
        <v>5</v>
      </c>
      <c r="AR238" s="4"/>
      <c r="AS238" s="4">
        <v>7</v>
      </c>
      <c r="AT238" s="4">
        <v>2</v>
      </c>
      <c r="AU238" s="4">
        <v>3</v>
      </c>
      <c r="AV238" s="4"/>
      <c r="AW238" s="4">
        <v>2</v>
      </c>
      <c r="AX238" s="4"/>
      <c r="AY238" s="4"/>
      <c r="AZ238" s="4"/>
      <c r="BA238" s="4"/>
      <c r="BB238" s="4"/>
      <c r="BC238" s="4"/>
      <c r="BD238" s="4"/>
      <c r="BE238" s="4"/>
      <c r="BF238" s="4"/>
      <c r="BG238" s="12">
        <f t="shared" si="0"/>
        <v>46</v>
      </c>
      <c r="BH238" s="13">
        <v>95</v>
      </c>
      <c r="BI238" s="13">
        <f t="shared" si="4"/>
        <v>4370</v>
      </c>
    </row>
    <row r="239" spans="1:61" ht="42" customHeight="1" x14ac:dyDescent="0.25">
      <c r="A239" s="33"/>
      <c r="B239" s="33" t="s">
        <v>31</v>
      </c>
      <c r="C239" s="33" t="s">
        <v>392</v>
      </c>
      <c r="D239" s="33" t="s">
        <v>1329</v>
      </c>
      <c r="E239" s="34" t="s">
        <v>393</v>
      </c>
      <c r="F239" s="34" t="s">
        <v>1322</v>
      </c>
      <c r="G239" s="34">
        <v>2025</v>
      </c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>
        <v>2</v>
      </c>
      <c r="AL239" s="4">
        <v>1</v>
      </c>
      <c r="AM239" s="4">
        <v>5</v>
      </c>
      <c r="AN239" s="4">
        <v>8</v>
      </c>
      <c r="AO239" s="4">
        <v>10</v>
      </c>
      <c r="AP239" s="4"/>
      <c r="AQ239" s="4">
        <v>8</v>
      </c>
      <c r="AR239" s="4"/>
      <c r="AS239" s="4">
        <v>6</v>
      </c>
      <c r="AT239" s="4"/>
      <c r="AU239" s="4">
        <v>4</v>
      </c>
      <c r="AV239" s="4"/>
      <c r="AW239" s="4">
        <v>2</v>
      </c>
      <c r="AX239" s="4"/>
      <c r="AY239" s="4"/>
      <c r="AZ239" s="4"/>
      <c r="BA239" s="4"/>
      <c r="BB239" s="4"/>
      <c r="BC239" s="4"/>
      <c r="BD239" s="4"/>
      <c r="BE239" s="4"/>
      <c r="BF239" s="4"/>
      <c r="BG239" s="12">
        <f t="shared" si="0"/>
        <v>46</v>
      </c>
      <c r="BH239" s="13">
        <v>115</v>
      </c>
      <c r="BI239" s="13">
        <f t="shared" si="4"/>
        <v>5290</v>
      </c>
    </row>
    <row r="240" spans="1:61" ht="42" customHeight="1" x14ac:dyDescent="0.25">
      <c r="A240" s="33"/>
      <c r="B240" s="33" t="s">
        <v>31</v>
      </c>
      <c r="C240" s="33" t="s">
        <v>394</v>
      </c>
      <c r="D240" s="33" t="s">
        <v>1329</v>
      </c>
      <c r="E240" s="34" t="s">
        <v>61</v>
      </c>
      <c r="F240" s="34" t="s">
        <v>1322</v>
      </c>
      <c r="G240" s="34">
        <v>2025</v>
      </c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>
        <v>3</v>
      </c>
      <c r="AL240" s="4"/>
      <c r="AM240" s="4">
        <v>6</v>
      </c>
      <c r="AN240" s="4">
        <v>10</v>
      </c>
      <c r="AO240" s="4">
        <v>10</v>
      </c>
      <c r="AP240" s="4"/>
      <c r="AQ240" s="4">
        <v>6</v>
      </c>
      <c r="AR240" s="4"/>
      <c r="AS240" s="4">
        <v>5</v>
      </c>
      <c r="AT240" s="4"/>
      <c r="AU240" s="4">
        <v>3</v>
      </c>
      <c r="AV240" s="4"/>
      <c r="AW240" s="4">
        <v>1</v>
      </c>
      <c r="AX240" s="4"/>
      <c r="AY240" s="4"/>
      <c r="AZ240" s="4"/>
      <c r="BA240" s="4"/>
      <c r="BB240" s="4"/>
      <c r="BC240" s="4"/>
      <c r="BD240" s="4"/>
      <c r="BE240" s="4"/>
      <c r="BF240" s="4"/>
      <c r="BG240" s="12">
        <f t="shared" si="0"/>
        <v>44</v>
      </c>
      <c r="BH240" s="13">
        <v>105</v>
      </c>
      <c r="BI240" s="13">
        <f t="shared" si="4"/>
        <v>4620</v>
      </c>
    </row>
    <row r="241" spans="1:61" ht="42" customHeight="1" x14ac:dyDescent="0.25">
      <c r="A241" s="33"/>
      <c r="B241" s="33" t="s">
        <v>31</v>
      </c>
      <c r="C241" s="33" t="s">
        <v>395</v>
      </c>
      <c r="D241" s="33" t="s">
        <v>1330</v>
      </c>
      <c r="E241" s="34" t="s">
        <v>104</v>
      </c>
      <c r="F241" s="34" t="s">
        <v>1322</v>
      </c>
      <c r="G241" s="34">
        <v>2025</v>
      </c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>
        <v>2</v>
      </c>
      <c r="AL241" s="4">
        <v>2</v>
      </c>
      <c r="AM241" s="4">
        <v>6</v>
      </c>
      <c r="AN241" s="4">
        <v>7</v>
      </c>
      <c r="AO241" s="4">
        <v>9</v>
      </c>
      <c r="AP241" s="4"/>
      <c r="AQ241" s="4">
        <v>7</v>
      </c>
      <c r="AR241" s="4"/>
      <c r="AS241" s="4">
        <v>5</v>
      </c>
      <c r="AT241" s="4"/>
      <c r="AU241" s="4">
        <v>4</v>
      </c>
      <c r="AV241" s="4"/>
      <c r="AW241" s="4">
        <v>2</v>
      </c>
      <c r="AX241" s="4"/>
      <c r="AY241" s="4"/>
      <c r="AZ241" s="4"/>
      <c r="BA241" s="4"/>
      <c r="BB241" s="4"/>
      <c r="BC241" s="4"/>
      <c r="BD241" s="4"/>
      <c r="BE241" s="4"/>
      <c r="BF241" s="4"/>
      <c r="BG241" s="12">
        <f t="shared" si="0"/>
        <v>44</v>
      </c>
      <c r="BH241" s="13">
        <v>95</v>
      </c>
      <c r="BI241" s="13">
        <f t="shared" si="4"/>
        <v>4180</v>
      </c>
    </row>
    <row r="242" spans="1:61" ht="42" customHeight="1" x14ac:dyDescent="0.25">
      <c r="A242" s="33"/>
      <c r="B242" s="33" t="s">
        <v>31</v>
      </c>
      <c r="C242" s="33" t="s">
        <v>396</v>
      </c>
      <c r="D242" s="33" t="s">
        <v>1327</v>
      </c>
      <c r="E242" s="34" t="s">
        <v>131</v>
      </c>
      <c r="F242" s="34" t="s">
        <v>1322</v>
      </c>
      <c r="G242" s="34">
        <v>2025</v>
      </c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>
        <v>1</v>
      </c>
      <c r="AJ242" s="4"/>
      <c r="AK242" s="4">
        <v>2</v>
      </c>
      <c r="AL242" s="4">
        <v>1</v>
      </c>
      <c r="AM242" s="4">
        <v>6</v>
      </c>
      <c r="AN242" s="4">
        <v>6</v>
      </c>
      <c r="AO242" s="4">
        <v>10</v>
      </c>
      <c r="AP242" s="4"/>
      <c r="AQ242" s="4">
        <v>8</v>
      </c>
      <c r="AR242" s="4"/>
      <c r="AS242" s="4">
        <v>4</v>
      </c>
      <c r="AT242" s="4"/>
      <c r="AU242" s="4">
        <v>3</v>
      </c>
      <c r="AV242" s="4"/>
      <c r="AW242" s="4">
        <v>2</v>
      </c>
      <c r="AX242" s="4"/>
      <c r="AY242" s="4"/>
      <c r="AZ242" s="4"/>
      <c r="BA242" s="4"/>
      <c r="BB242" s="4"/>
      <c r="BC242" s="4"/>
      <c r="BD242" s="4"/>
      <c r="BE242" s="4"/>
      <c r="BF242" s="4"/>
      <c r="BG242" s="12">
        <f t="shared" si="0"/>
        <v>43</v>
      </c>
      <c r="BH242" s="13">
        <v>75</v>
      </c>
      <c r="BI242" s="13">
        <f t="shared" si="4"/>
        <v>3225</v>
      </c>
    </row>
    <row r="243" spans="1:61" ht="42" customHeight="1" x14ac:dyDescent="0.25">
      <c r="A243" s="33"/>
      <c r="B243" s="33" t="s">
        <v>31</v>
      </c>
      <c r="C243" s="33" t="s">
        <v>397</v>
      </c>
      <c r="D243" s="33" t="s">
        <v>1329</v>
      </c>
      <c r="E243" s="34" t="s">
        <v>398</v>
      </c>
      <c r="F243" s="34" t="s">
        <v>1323</v>
      </c>
      <c r="G243" s="34">
        <v>2025</v>
      </c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>
        <v>6</v>
      </c>
      <c r="AD243" s="4"/>
      <c r="AE243" s="4">
        <v>11</v>
      </c>
      <c r="AF243" s="4"/>
      <c r="AG243" s="4">
        <v>14</v>
      </c>
      <c r="AH243" s="4"/>
      <c r="AI243" s="4">
        <v>11</v>
      </c>
      <c r="AJ243" s="4"/>
      <c r="AK243" s="4">
        <v>2</v>
      </c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12">
        <f t="shared" si="0"/>
        <v>44</v>
      </c>
      <c r="BH243" s="13">
        <v>55</v>
      </c>
      <c r="BI243" s="13">
        <f t="shared" si="4"/>
        <v>2420</v>
      </c>
    </row>
    <row r="244" spans="1:61" ht="42" customHeight="1" x14ac:dyDescent="0.25">
      <c r="A244" s="33"/>
      <c r="B244" s="33" t="s">
        <v>31</v>
      </c>
      <c r="C244" s="33" t="s">
        <v>399</v>
      </c>
      <c r="D244" s="33" t="s">
        <v>1329</v>
      </c>
      <c r="E244" s="34" t="s">
        <v>361</v>
      </c>
      <c r="F244" s="34" t="s">
        <v>1322</v>
      </c>
      <c r="G244" s="34">
        <v>2025</v>
      </c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>
        <v>2</v>
      </c>
      <c r="AL244" s="4"/>
      <c r="AM244" s="4">
        <v>8</v>
      </c>
      <c r="AN244" s="4">
        <v>6</v>
      </c>
      <c r="AO244" s="4">
        <v>9</v>
      </c>
      <c r="AP244" s="4"/>
      <c r="AQ244" s="4">
        <v>9</v>
      </c>
      <c r="AR244" s="4"/>
      <c r="AS244" s="4">
        <v>6</v>
      </c>
      <c r="AT244" s="4"/>
      <c r="AU244" s="4">
        <v>3</v>
      </c>
      <c r="AV244" s="4"/>
      <c r="AW244" s="4">
        <v>1</v>
      </c>
      <c r="AX244" s="4"/>
      <c r="AY244" s="4"/>
      <c r="AZ244" s="4"/>
      <c r="BA244" s="4"/>
      <c r="BB244" s="4"/>
      <c r="BC244" s="4"/>
      <c r="BD244" s="4"/>
      <c r="BE244" s="4"/>
      <c r="BF244" s="4"/>
      <c r="BG244" s="12">
        <f t="shared" si="0"/>
        <v>44</v>
      </c>
      <c r="BH244" s="13">
        <v>75</v>
      </c>
      <c r="BI244" s="13">
        <f t="shared" si="4"/>
        <v>3300</v>
      </c>
    </row>
    <row r="245" spans="1:61" ht="42" customHeight="1" x14ac:dyDescent="0.25">
      <c r="A245" s="33"/>
      <c r="B245" s="33" t="s">
        <v>31</v>
      </c>
      <c r="C245" s="33" t="s">
        <v>400</v>
      </c>
      <c r="D245" s="33" t="s">
        <v>1329</v>
      </c>
      <c r="E245" s="34" t="s">
        <v>155</v>
      </c>
      <c r="F245" s="34" t="s">
        <v>1322</v>
      </c>
      <c r="G245" s="34">
        <v>2025</v>
      </c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>
        <v>3</v>
      </c>
      <c r="AN245" s="4">
        <v>10</v>
      </c>
      <c r="AO245" s="4">
        <v>11</v>
      </c>
      <c r="AP245" s="4">
        <v>7</v>
      </c>
      <c r="AQ245" s="4">
        <v>6</v>
      </c>
      <c r="AR245" s="4">
        <v>6</v>
      </c>
      <c r="AS245" s="4"/>
      <c r="AT245" s="4"/>
      <c r="AU245" s="4">
        <v>1</v>
      </c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12">
        <f t="shared" si="0"/>
        <v>44</v>
      </c>
      <c r="BH245" s="13">
        <v>125</v>
      </c>
      <c r="BI245" s="13">
        <f t="shared" si="4"/>
        <v>5500</v>
      </c>
    </row>
    <row r="246" spans="1:61" ht="42" customHeight="1" x14ac:dyDescent="0.25">
      <c r="A246" s="33"/>
      <c r="B246" s="33" t="s">
        <v>31</v>
      </c>
      <c r="C246" s="33" t="s">
        <v>401</v>
      </c>
      <c r="D246" s="33" t="s">
        <v>1329</v>
      </c>
      <c r="E246" s="34" t="s">
        <v>402</v>
      </c>
      <c r="F246" s="34" t="s">
        <v>1322</v>
      </c>
      <c r="G246" s="34">
        <v>2025</v>
      </c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>
        <v>1</v>
      </c>
      <c r="AJ246" s="4"/>
      <c r="AK246" s="4">
        <v>4</v>
      </c>
      <c r="AL246" s="4">
        <v>1</v>
      </c>
      <c r="AM246" s="4">
        <v>6</v>
      </c>
      <c r="AN246" s="4">
        <v>10</v>
      </c>
      <c r="AO246" s="4">
        <v>9</v>
      </c>
      <c r="AP246" s="4"/>
      <c r="AQ246" s="4">
        <v>7</v>
      </c>
      <c r="AR246" s="4"/>
      <c r="AS246" s="4">
        <v>5</v>
      </c>
      <c r="AT246" s="4"/>
      <c r="AU246" s="4">
        <v>2</v>
      </c>
      <c r="AV246" s="4"/>
      <c r="AW246" s="4">
        <v>1</v>
      </c>
      <c r="AX246" s="4"/>
      <c r="AY246" s="4"/>
      <c r="AZ246" s="4"/>
      <c r="BA246" s="4"/>
      <c r="BB246" s="4"/>
      <c r="BC246" s="4"/>
      <c r="BD246" s="4"/>
      <c r="BE246" s="4"/>
      <c r="BF246" s="4"/>
      <c r="BG246" s="12">
        <f t="shared" si="0"/>
        <v>46</v>
      </c>
      <c r="BH246" s="13">
        <v>95</v>
      </c>
      <c r="BI246" s="13">
        <f t="shared" si="4"/>
        <v>4370</v>
      </c>
    </row>
    <row r="247" spans="1:61" ht="42" customHeight="1" x14ac:dyDescent="0.25">
      <c r="A247" s="33"/>
      <c r="B247" s="33" t="s">
        <v>31</v>
      </c>
      <c r="C247" s="33" t="s">
        <v>403</v>
      </c>
      <c r="D247" s="33" t="s">
        <v>1329</v>
      </c>
      <c r="E247" s="34" t="s">
        <v>404</v>
      </c>
      <c r="F247" s="34" t="s">
        <v>1323</v>
      </c>
      <c r="G247" s="34">
        <v>2025</v>
      </c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>
        <v>3</v>
      </c>
      <c r="AB247" s="4">
        <v>1</v>
      </c>
      <c r="AC247" s="4">
        <v>10</v>
      </c>
      <c r="AD247" s="4">
        <v>1</v>
      </c>
      <c r="AE247" s="4">
        <v>11</v>
      </c>
      <c r="AF247" s="4"/>
      <c r="AG247" s="4">
        <v>9</v>
      </c>
      <c r="AH247" s="4">
        <v>1</v>
      </c>
      <c r="AI247" s="4">
        <v>5</v>
      </c>
      <c r="AJ247" s="4"/>
      <c r="AK247" s="4">
        <v>3</v>
      </c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12">
        <f t="shared" si="0"/>
        <v>44</v>
      </c>
      <c r="BH247" s="13">
        <v>85</v>
      </c>
      <c r="BI247" s="13">
        <f t="shared" si="4"/>
        <v>3740</v>
      </c>
    </row>
    <row r="248" spans="1:61" ht="42" customHeight="1" x14ac:dyDescent="0.25">
      <c r="A248" s="33"/>
      <c r="B248" s="33" t="s">
        <v>31</v>
      </c>
      <c r="C248" s="33" t="s">
        <v>405</v>
      </c>
      <c r="D248" s="33" t="s">
        <v>1329</v>
      </c>
      <c r="E248" s="34" t="s">
        <v>406</v>
      </c>
      <c r="F248" s="34" t="s">
        <v>1323</v>
      </c>
      <c r="G248" s="34">
        <v>2025</v>
      </c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>
        <v>3</v>
      </c>
      <c r="AB248" s="4"/>
      <c r="AC248" s="4">
        <v>8</v>
      </c>
      <c r="AD248" s="4"/>
      <c r="AE248" s="4">
        <v>13</v>
      </c>
      <c r="AF248" s="4"/>
      <c r="AG248" s="4">
        <v>10</v>
      </c>
      <c r="AH248" s="4"/>
      <c r="AI248" s="4">
        <v>5</v>
      </c>
      <c r="AJ248" s="4"/>
      <c r="AK248" s="4">
        <v>3</v>
      </c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12">
        <f t="shared" si="0"/>
        <v>42</v>
      </c>
      <c r="BH248" s="13">
        <v>95</v>
      </c>
      <c r="BI248" s="13">
        <f t="shared" si="4"/>
        <v>3990</v>
      </c>
    </row>
    <row r="249" spans="1:61" ht="42" customHeight="1" x14ac:dyDescent="0.25">
      <c r="A249" s="33"/>
      <c r="B249" s="33" t="s">
        <v>31</v>
      </c>
      <c r="C249" s="33" t="s">
        <v>407</v>
      </c>
      <c r="D249" s="33" t="s">
        <v>1329</v>
      </c>
      <c r="E249" s="34" t="s">
        <v>247</v>
      </c>
      <c r="F249" s="34" t="s">
        <v>1322</v>
      </c>
      <c r="G249" s="34">
        <v>2025</v>
      </c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>
        <v>1</v>
      </c>
      <c r="AL249" s="4"/>
      <c r="AM249" s="4">
        <v>5</v>
      </c>
      <c r="AN249" s="4">
        <v>11</v>
      </c>
      <c r="AO249" s="4">
        <v>9</v>
      </c>
      <c r="AP249" s="4"/>
      <c r="AQ249" s="4">
        <v>8</v>
      </c>
      <c r="AR249" s="4"/>
      <c r="AS249" s="4">
        <v>6</v>
      </c>
      <c r="AT249" s="4"/>
      <c r="AU249" s="4">
        <v>2</v>
      </c>
      <c r="AV249" s="4"/>
      <c r="AW249" s="4">
        <v>1</v>
      </c>
      <c r="AX249" s="4"/>
      <c r="AY249" s="4">
        <v>1</v>
      </c>
      <c r="AZ249" s="4"/>
      <c r="BA249" s="4"/>
      <c r="BB249" s="4"/>
      <c r="BC249" s="4"/>
      <c r="BD249" s="4"/>
      <c r="BE249" s="4"/>
      <c r="BF249" s="4"/>
      <c r="BG249" s="12">
        <f t="shared" si="0"/>
        <v>44</v>
      </c>
      <c r="BH249" s="13">
        <v>75</v>
      </c>
      <c r="BI249" s="13">
        <f t="shared" si="4"/>
        <v>3300</v>
      </c>
    </row>
    <row r="250" spans="1:61" ht="42" customHeight="1" x14ac:dyDescent="0.25">
      <c r="A250" s="33"/>
      <c r="B250" s="33" t="s">
        <v>31</v>
      </c>
      <c r="C250" s="33" t="s">
        <v>408</v>
      </c>
      <c r="D250" s="33" t="s">
        <v>1329</v>
      </c>
      <c r="E250" s="34" t="s">
        <v>42</v>
      </c>
      <c r="F250" s="34" t="s">
        <v>1323</v>
      </c>
      <c r="G250" s="34">
        <v>2025</v>
      </c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>
        <v>6</v>
      </c>
      <c r="AB250" s="4"/>
      <c r="AC250" s="4">
        <v>11</v>
      </c>
      <c r="AD250" s="4"/>
      <c r="AE250" s="4">
        <v>17</v>
      </c>
      <c r="AF250" s="4"/>
      <c r="AG250" s="4">
        <v>7</v>
      </c>
      <c r="AH250" s="4"/>
      <c r="AI250" s="4">
        <v>1</v>
      </c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12">
        <f t="shared" si="0"/>
        <v>42</v>
      </c>
      <c r="BH250" s="13">
        <v>85</v>
      </c>
      <c r="BI250" s="13">
        <f t="shared" si="4"/>
        <v>3570</v>
      </c>
    </row>
    <row r="251" spans="1:61" ht="42" customHeight="1" x14ac:dyDescent="0.25">
      <c r="A251" s="33"/>
      <c r="B251" s="33" t="s">
        <v>31</v>
      </c>
      <c r="C251" s="33" t="s">
        <v>409</v>
      </c>
      <c r="D251" s="33" t="s">
        <v>1329</v>
      </c>
      <c r="E251" s="34" t="s">
        <v>213</v>
      </c>
      <c r="F251" s="34" t="s">
        <v>1323</v>
      </c>
      <c r="G251" s="34">
        <v>2025</v>
      </c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>
        <v>4</v>
      </c>
      <c r="AB251" s="4">
        <v>2</v>
      </c>
      <c r="AC251" s="4">
        <v>9</v>
      </c>
      <c r="AD251" s="4">
        <v>1</v>
      </c>
      <c r="AE251" s="4">
        <v>4</v>
      </c>
      <c r="AF251" s="4">
        <v>1</v>
      </c>
      <c r="AG251" s="4">
        <v>2</v>
      </c>
      <c r="AH251" s="4"/>
      <c r="AI251" s="4">
        <v>2</v>
      </c>
      <c r="AJ251" s="4"/>
      <c r="AK251" s="4">
        <v>3</v>
      </c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12">
        <f t="shared" si="0"/>
        <v>28</v>
      </c>
      <c r="BH251" s="13">
        <v>85</v>
      </c>
      <c r="BI251" s="13">
        <f t="shared" si="4"/>
        <v>2380</v>
      </c>
    </row>
    <row r="252" spans="1:61" ht="42" customHeight="1" x14ac:dyDescent="0.25">
      <c r="A252" s="33"/>
      <c r="B252" s="33" t="s">
        <v>31</v>
      </c>
      <c r="C252" s="33" t="s">
        <v>410</v>
      </c>
      <c r="D252" s="33" t="s">
        <v>1329</v>
      </c>
      <c r="E252" s="34" t="s">
        <v>332</v>
      </c>
      <c r="F252" s="34" t="s">
        <v>1323</v>
      </c>
      <c r="G252" s="34">
        <v>2025</v>
      </c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>
        <v>2</v>
      </c>
      <c r="AB252" s="4"/>
      <c r="AC252" s="4">
        <v>18</v>
      </c>
      <c r="AD252" s="4"/>
      <c r="AE252" s="4">
        <v>21</v>
      </c>
      <c r="AF252" s="4"/>
      <c r="AG252" s="4"/>
      <c r="AH252" s="4"/>
      <c r="AI252" s="4">
        <v>1</v>
      </c>
      <c r="AJ252" s="4"/>
      <c r="AK252" s="4">
        <v>2</v>
      </c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12">
        <f t="shared" ref="BG252:BG493" si="5">SUM(H252:BF252)</f>
        <v>44</v>
      </c>
      <c r="BH252" s="13">
        <v>95</v>
      </c>
      <c r="BI252" s="13">
        <f t="shared" si="4"/>
        <v>4180</v>
      </c>
    </row>
    <row r="253" spans="1:61" ht="42" customHeight="1" x14ac:dyDescent="0.25">
      <c r="A253" s="33"/>
      <c r="B253" s="33" t="s">
        <v>31</v>
      </c>
      <c r="C253" s="33" t="s">
        <v>411</v>
      </c>
      <c r="D253" s="33" t="s">
        <v>1329</v>
      </c>
      <c r="E253" s="34" t="s">
        <v>412</v>
      </c>
      <c r="F253" s="34" t="s">
        <v>1323</v>
      </c>
      <c r="G253" s="34">
        <v>2025</v>
      </c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>
        <v>4</v>
      </c>
      <c r="AB253" s="4">
        <v>1</v>
      </c>
      <c r="AC253" s="4">
        <v>8</v>
      </c>
      <c r="AD253" s="4">
        <v>1</v>
      </c>
      <c r="AE253" s="4">
        <v>12</v>
      </c>
      <c r="AF253" s="4"/>
      <c r="AG253" s="4">
        <v>8</v>
      </c>
      <c r="AH253" s="4"/>
      <c r="AI253" s="4">
        <v>6</v>
      </c>
      <c r="AJ253" s="4"/>
      <c r="AK253" s="4">
        <v>3</v>
      </c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12">
        <f t="shared" si="5"/>
        <v>43</v>
      </c>
      <c r="BH253" s="13">
        <v>105</v>
      </c>
      <c r="BI253" s="13">
        <f t="shared" si="4"/>
        <v>4515</v>
      </c>
    </row>
    <row r="254" spans="1:61" ht="42" customHeight="1" x14ac:dyDescent="0.25">
      <c r="A254" s="33"/>
      <c r="B254" s="33" t="s">
        <v>31</v>
      </c>
      <c r="C254" s="33" t="s">
        <v>413</v>
      </c>
      <c r="D254" s="33" t="s">
        <v>1330</v>
      </c>
      <c r="E254" s="34" t="s">
        <v>414</v>
      </c>
      <c r="F254" s="34" t="s">
        <v>1323</v>
      </c>
      <c r="G254" s="34">
        <v>2025</v>
      </c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>
        <v>3</v>
      </c>
      <c r="AB254" s="4">
        <v>1</v>
      </c>
      <c r="AC254" s="4">
        <v>13</v>
      </c>
      <c r="AD254" s="4">
        <v>1</v>
      </c>
      <c r="AE254" s="4">
        <v>11</v>
      </c>
      <c r="AF254" s="4"/>
      <c r="AG254" s="4">
        <v>6</v>
      </c>
      <c r="AH254" s="4"/>
      <c r="AI254" s="4">
        <v>4</v>
      </c>
      <c r="AJ254" s="4"/>
      <c r="AK254" s="4">
        <v>3</v>
      </c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12">
        <f t="shared" si="5"/>
        <v>42</v>
      </c>
      <c r="BH254" s="13">
        <v>105</v>
      </c>
      <c r="BI254" s="13">
        <f t="shared" si="4"/>
        <v>4410</v>
      </c>
    </row>
    <row r="255" spans="1:61" ht="42" customHeight="1" x14ac:dyDescent="0.25">
      <c r="A255" s="33"/>
      <c r="B255" s="33" t="s">
        <v>31</v>
      </c>
      <c r="C255" s="33" t="s">
        <v>415</v>
      </c>
      <c r="D255" s="33" t="s">
        <v>1329</v>
      </c>
      <c r="E255" s="34" t="s">
        <v>416</v>
      </c>
      <c r="F255" s="34" t="s">
        <v>1323</v>
      </c>
      <c r="G255" s="34">
        <v>2025</v>
      </c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>
        <v>4</v>
      </c>
      <c r="AB255" s="4"/>
      <c r="AC255" s="4">
        <v>10</v>
      </c>
      <c r="AD255" s="4"/>
      <c r="AE255" s="4">
        <v>10</v>
      </c>
      <c r="AF255" s="4"/>
      <c r="AG255" s="4">
        <v>9</v>
      </c>
      <c r="AH255" s="4"/>
      <c r="AI255" s="4">
        <v>6</v>
      </c>
      <c r="AJ255" s="4"/>
      <c r="AK255" s="4">
        <v>4</v>
      </c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12">
        <f t="shared" si="5"/>
        <v>43</v>
      </c>
      <c r="BH255" s="13">
        <v>75</v>
      </c>
      <c r="BI255" s="13">
        <f t="shared" si="4"/>
        <v>3225</v>
      </c>
    </row>
    <row r="256" spans="1:61" ht="42" customHeight="1" x14ac:dyDescent="0.25">
      <c r="A256" s="33"/>
      <c r="B256" s="33" t="s">
        <v>31</v>
      </c>
      <c r="C256" s="33" t="s">
        <v>417</v>
      </c>
      <c r="D256" s="33" t="s">
        <v>1329</v>
      </c>
      <c r="E256" s="34" t="s">
        <v>245</v>
      </c>
      <c r="F256" s="34" t="s">
        <v>1323</v>
      </c>
      <c r="G256" s="34">
        <v>2025</v>
      </c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>
        <v>6</v>
      </c>
      <c r="AD256" s="4"/>
      <c r="AE256" s="4">
        <v>10</v>
      </c>
      <c r="AF256" s="4"/>
      <c r="AG256" s="4">
        <v>13</v>
      </c>
      <c r="AH256" s="4"/>
      <c r="AI256" s="4">
        <v>10</v>
      </c>
      <c r="AJ256" s="4"/>
      <c r="AK256" s="4">
        <v>3</v>
      </c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12">
        <f t="shared" si="5"/>
        <v>42</v>
      </c>
      <c r="BH256" s="13">
        <v>55</v>
      </c>
      <c r="BI256" s="13">
        <f t="shared" si="4"/>
        <v>2310</v>
      </c>
    </row>
    <row r="257" spans="1:61" ht="42" customHeight="1" x14ac:dyDescent="0.25">
      <c r="A257" s="33"/>
      <c r="B257" s="33" t="s">
        <v>31</v>
      </c>
      <c r="C257" s="33" t="s">
        <v>418</v>
      </c>
      <c r="D257" s="33" t="s">
        <v>1329</v>
      </c>
      <c r="E257" s="34" t="s">
        <v>419</v>
      </c>
      <c r="F257" s="34" t="s">
        <v>1322</v>
      </c>
      <c r="G257" s="34">
        <v>2025</v>
      </c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>
        <v>3</v>
      </c>
      <c r="AL257" s="4"/>
      <c r="AM257" s="4">
        <v>9</v>
      </c>
      <c r="AN257" s="4">
        <v>7</v>
      </c>
      <c r="AO257" s="4">
        <v>9</v>
      </c>
      <c r="AP257" s="4"/>
      <c r="AQ257" s="4">
        <v>7</v>
      </c>
      <c r="AR257" s="4"/>
      <c r="AS257" s="4">
        <v>7</v>
      </c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12">
        <f t="shared" si="5"/>
        <v>42</v>
      </c>
      <c r="BH257" s="13">
        <v>75</v>
      </c>
      <c r="BI257" s="13">
        <f t="shared" si="4"/>
        <v>3150</v>
      </c>
    </row>
    <row r="258" spans="1:61" ht="42" customHeight="1" x14ac:dyDescent="0.25">
      <c r="A258" s="33"/>
      <c r="B258" s="33" t="s">
        <v>31</v>
      </c>
      <c r="C258" s="33" t="s">
        <v>420</v>
      </c>
      <c r="D258" s="33" t="s">
        <v>1329</v>
      </c>
      <c r="E258" s="34" t="s">
        <v>421</v>
      </c>
      <c r="F258" s="34" t="s">
        <v>1323</v>
      </c>
      <c r="G258" s="34">
        <v>2025</v>
      </c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>
        <v>4</v>
      </c>
      <c r="AB258" s="4"/>
      <c r="AC258" s="4">
        <v>14</v>
      </c>
      <c r="AD258" s="4"/>
      <c r="AE258" s="4">
        <v>13</v>
      </c>
      <c r="AF258" s="4"/>
      <c r="AG258" s="4">
        <v>8</v>
      </c>
      <c r="AH258" s="4"/>
      <c r="AI258" s="4">
        <v>3</v>
      </c>
      <c r="AJ258" s="4"/>
      <c r="AK258" s="4">
        <v>1</v>
      </c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12">
        <f t="shared" si="5"/>
        <v>43</v>
      </c>
      <c r="BH258" s="13">
        <v>105</v>
      </c>
      <c r="BI258" s="13">
        <f t="shared" si="4"/>
        <v>4515</v>
      </c>
    </row>
    <row r="259" spans="1:61" ht="42" customHeight="1" x14ac:dyDescent="0.25">
      <c r="A259" s="33"/>
      <c r="B259" s="33" t="s">
        <v>31</v>
      </c>
      <c r="C259" s="33" t="s">
        <v>422</v>
      </c>
      <c r="D259" s="33" t="s">
        <v>1329</v>
      </c>
      <c r="E259" s="34" t="s">
        <v>423</v>
      </c>
      <c r="F259" s="34" t="s">
        <v>1322</v>
      </c>
      <c r="G259" s="34">
        <v>2025</v>
      </c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>
        <v>2</v>
      </c>
      <c r="AJ259" s="4"/>
      <c r="AK259" s="4">
        <v>3</v>
      </c>
      <c r="AL259" s="4">
        <v>2</v>
      </c>
      <c r="AM259" s="4">
        <v>6</v>
      </c>
      <c r="AN259" s="4">
        <v>7</v>
      </c>
      <c r="AO259" s="4">
        <v>8</v>
      </c>
      <c r="AP259" s="4"/>
      <c r="AQ259" s="4">
        <v>6</v>
      </c>
      <c r="AR259" s="4"/>
      <c r="AS259" s="4">
        <v>4</v>
      </c>
      <c r="AT259" s="4"/>
      <c r="AU259" s="4">
        <v>2</v>
      </c>
      <c r="AV259" s="4"/>
      <c r="AW259" s="4">
        <v>1</v>
      </c>
      <c r="AX259" s="4"/>
      <c r="AY259" s="4"/>
      <c r="AZ259" s="4"/>
      <c r="BA259" s="4"/>
      <c r="BB259" s="4"/>
      <c r="BC259" s="4"/>
      <c r="BD259" s="4"/>
      <c r="BE259" s="4"/>
      <c r="BF259" s="4"/>
      <c r="BG259" s="12">
        <f t="shared" si="5"/>
        <v>41</v>
      </c>
      <c r="BH259" s="13">
        <v>95</v>
      </c>
      <c r="BI259" s="13">
        <f t="shared" ref="BI259:BI322" si="6">BH259*BG259</f>
        <v>3895</v>
      </c>
    </row>
    <row r="260" spans="1:61" ht="42" customHeight="1" x14ac:dyDescent="0.25">
      <c r="A260" s="33"/>
      <c r="B260" s="33" t="s">
        <v>31</v>
      </c>
      <c r="C260" s="33" t="s">
        <v>424</v>
      </c>
      <c r="D260" s="33" t="s">
        <v>1329</v>
      </c>
      <c r="E260" s="34" t="s">
        <v>425</v>
      </c>
      <c r="F260" s="34" t="s">
        <v>1322</v>
      </c>
      <c r="G260" s="34">
        <v>2025</v>
      </c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>
        <v>1</v>
      </c>
      <c r="AJ260" s="4"/>
      <c r="AK260" s="4">
        <v>3</v>
      </c>
      <c r="AL260" s="4">
        <v>1</v>
      </c>
      <c r="AM260" s="4">
        <v>8</v>
      </c>
      <c r="AN260" s="4">
        <v>7</v>
      </c>
      <c r="AO260" s="4">
        <v>7</v>
      </c>
      <c r="AP260" s="4"/>
      <c r="AQ260" s="4">
        <v>8</v>
      </c>
      <c r="AR260" s="4"/>
      <c r="AS260" s="4">
        <v>6</v>
      </c>
      <c r="AT260" s="4"/>
      <c r="AU260" s="4">
        <v>2</v>
      </c>
      <c r="AV260" s="4"/>
      <c r="AW260" s="4">
        <v>1</v>
      </c>
      <c r="AX260" s="4"/>
      <c r="AY260" s="4"/>
      <c r="AZ260" s="4"/>
      <c r="BA260" s="4"/>
      <c r="BB260" s="4"/>
      <c r="BC260" s="4"/>
      <c r="BD260" s="4"/>
      <c r="BE260" s="4"/>
      <c r="BF260" s="4"/>
      <c r="BG260" s="12">
        <f t="shared" si="5"/>
        <v>44</v>
      </c>
      <c r="BH260" s="13">
        <v>65</v>
      </c>
      <c r="BI260" s="13">
        <f t="shared" si="6"/>
        <v>2860</v>
      </c>
    </row>
    <row r="261" spans="1:61" ht="42" customHeight="1" x14ac:dyDescent="0.25">
      <c r="A261" s="33"/>
      <c r="B261" s="33" t="s">
        <v>31</v>
      </c>
      <c r="C261" s="33" t="s">
        <v>426</v>
      </c>
      <c r="D261" s="33" t="s">
        <v>1329</v>
      </c>
      <c r="E261" s="34" t="s">
        <v>414</v>
      </c>
      <c r="F261" s="34" t="s">
        <v>1323</v>
      </c>
      <c r="G261" s="34">
        <v>2025</v>
      </c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>
        <v>3</v>
      </c>
      <c r="AB261" s="4"/>
      <c r="AC261" s="4">
        <v>14</v>
      </c>
      <c r="AD261" s="4">
        <v>1</v>
      </c>
      <c r="AE261" s="4">
        <v>12</v>
      </c>
      <c r="AF261" s="4"/>
      <c r="AG261" s="4">
        <v>6</v>
      </c>
      <c r="AH261" s="4"/>
      <c r="AI261" s="4">
        <v>3</v>
      </c>
      <c r="AJ261" s="4"/>
      <c r="AK261" s="4">
        <v>2</v>
      </c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12">
        <f t="shared" si="5"/>
        <v>41</v>
      </c>
      <c r="BH261" s="13">
        <v>105</v>
      </c>
      <c r="BI261" s="13">
        <f t="shared" si="6"/>
        <v>4305</v>
      </c>
    </row>
    <row r="262" spans="1:61" ht="42" customHeight="1" x14ac:dyDescent="0.25">
      <c r="A262" s="33"/>
      <c r="B262" s="33" t="s">
        <v>31</v>
      </c>
      <c r="C262" s="33" t="s">
        <v>427</v>
      </c>
      <c r="D262" s="33" t="s">
        <v>1329</v>
      </c>
      <c r="E262" s="34" t="s">
        <v>245</v>
      </c>
      <c r="F262" s="34" t="s">
        <v>1323</v>
      </c>
      <c r="G262" s="34">
        <v>2025</v>
      </c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>
        <v>6</v>
      </c>
      <c r="AD262" s="4"/>
      <c r="AE262" s="4">
        <v>7</v>
      </c>
      <c r="AF262" s="4"/>
      <c r="AG262" s="4">
        <v>15</v>
      </c>
      <c r="AH262" s="4"/>
      <c r="AI262" s="4">
        <v>9</v>
      </c>
      <c r="AJ262" s="4"/>
      <c r="AK262" s="4">
        <v>4</v>
      </c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12">
        <f t="shared" si="5"/>
        <v>41</v>
      </c>
      <c r="BH262" s="13">
        <v>55</v>
      </c>
      <c r="BI262" s="13">
        <f t="shared" si="6"/>
        <v>2255</v>
      </c>
    </row>
    <row r="263" spans="1:61" ht="42" customHeight="1" x14ac:dyDescent="0.25">
      <c r="A263" s="33"/>
      <c r="B263" s="33" t="s">
        <v>31</v>
      </c>
      <c r="C263" s="33" t="s">
        <v>428</v>
      </c>
      <c r="D263" s="33" t="s">
        <v>1329</v>
      </c>
      <c r="E263" s="34" t="s">
        <v>283</v>
      </c>
      <c r="F263" s="34" t="s">
        <v>1324</v>
      </c>
      <c r="G263" s="34">
        <v>2025</v>
      </c>
      <c r="H263" s="4"/>
      <c r="I263" s="4"/>
      <c r="J263" s="4"/>
      <c r="K263" s="4"/>
      <c r="L263" s="4"/>
      <c r="M263" s="4"/>
      <c r="N263" s="4">
        <v>2</v>
      </c>
      <c r="O263" s="4"/>
      <c r="P263" s="4">
        <v>3</v>
      </c>
      <c r="Q263" s="4"/>
      <c r="R263" s="4">
        <v>4</v>
      </c>
      <c r="S263" s="4">
        <v>4</v>
      </c>
      <c r="T263" s="4">
        <v>8</v>
      </c>
      <c r="U263" s="4">
        <v>8</v>
      </c>
      <c r="V263" s="4">
        <v>9</v>
      </c>
      <c r="W263" s="4"/>
      <c r="X263" s="4">
        <v>1</v>
      </c>
      <c r="Y263" s="4">
        <v>3</v>
      </c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12">
        <f t="shared" si="5"/>
        <v>42</v>
      </c>
      <c r="BH263" s="13">
        <v>65</v>
      </c>
      <c r="BI263" s="13">
        <f t="shared" si="6"/>
        <v>2730</v>
      </c>
    </row>
    <row r="264" spans="1:61" ht="42" customHeight="1" x14ac:dyDescent="0.25">
      <c r="A264" s="33"/>
      <c r="B264" s="33" t="s">
        <v>31</v>
      </c>
      <c r="C264" s="33" t="s">
        <v>429</v>
      </c>
      <c r="D264" s="33" t="s">
        <v>1329</v>
      </c>
      <c r="E264" s="34" t="s">
        <v>368</v>
      </c>
      <c r="F264" s="34" t="s">
        <v>1324</v>
      </c>
      <c r="G264" s="34">
        <v>2025</v>
      </c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>
        <v>2</v>
      </c>
      <c r="U264" s="4">
        <v>2</v>
      </c>
      <c r="V264" s="4">
        <v>2</v>
      </c>
      <c r="W264" s="4"/>
      <c r="X264" s="4">
        <v>4</v>
      </c>
      <c r="Y264" s="4">
        <v>5</v>
      </c>
      <c r="Z264" s="4"/>
      <c r="AA264" s="4">
        <v>4</v>
      </c>
      <c r="AB264" s="4"/>
      <c r="AC264" s="4">
        <v>5</v>
      </c>
      <c r="AD264" s="4"/>
      <c r="AE264" s="4">
        <v>5</v>
      </c>
      <c r="AF264" s="4"/>
      <c r="AG264" s="4">
        <v>5</v>
      </c>
      <c r="AH264" s="4">
        <v>7</v>
      </c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12">
        <f t="shared" si="5"/>
        <v>41</v>
      </c>
      <c r="BH264" s="13">
        <v>55</v>
      </c>
      <c r="BI264" s="13">
        <f t="shared" si="6"/>
        <v>2255</v>
      </c>
    </row>
    <row r="265" spans="1:61" ht="42" customHeight="1" x14ac:dyDescent="0.25">
      <c r="A265" s="33"/>
      <c r="B265" s="33" t="s">
        <v>31</v>
      </c>
      <c r="C265" s="33" t="s">
        <v>430</v>
      </c>
      <c r="D265" s="33" t="s">
        <v>1329</v>
      </c>
      <c r="E265" s="34" t="s">
        <v>209</v>
      </c>
      <c r="F265" s="34" t="s">
        <v>1323</v>
      </c>
      <c r="G265" s="34">
        <v>2025</v>
      </c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>
        <v>1</v>
      </c>
      <c r="AB265" s="4">
        <v>1</v>
      </c>
      <c r="AC265" s="4">
        <v>4</v>
      </c>
      <c r="AD265" s="4"/>
      <c r="AE265" s="4">
        <v>6</v>
      </c>
      <c r="AF265" s="4"/>
      <c r="AG265" s="4">
        <v>5</v>
      </c>
      <c r="AH265" s="4">
        <v>1</v>
      </c>
      <c r="AI265" s="4">
        <v>6</v>
      </c>
      <c r="AJ265" s="4"/>
      <c r="AK265" s="4">
        <v>2</v>
      </c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12">
        <f t="shared" si="5"/>
        <v>26</v>
      </c>
      <c r="BH265" s="13">
        <v>95</v>
      </c>
      <c r="BI265" s="13">
        <f t="shared" si="6"/>
        <v>2470</v>
      </c>
    </row>
    <row r="266" spans="1:61" ht="42" customHeight="1" x14ac:dyDescent="0.25">
      <c r="A266" s="33"/>
      <c r="B266" s="33" t="s">
        <v>31</v>
      </c>
      <c r="C266" s="33" t="s">
        <v>431</v>
      </c>
      <c r="D266" s="33" t="s">
        <v>1329</v>
      </c>
      <c r="E266" s="34" t="s">
        <v>387</v>
      </c>
      <c r="F266" s="34" t="s">
        <v>1323</v>
      </c>
      <c r="G266" s="34">
        <v>2025</v>
      </c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>
        <v>1</v>
      </c>
      <c r="AA266" s="4">
        <v>3</v>
      </c>
      <c r="AB266" s="4">
        <v>1</v>
      </c>
      <c r="AC266" s="4">
        <v>9</v>
      </c>
      <c r="AD266" s="4">
        <v>1</v>
      </c>
      <c r="AE266" s="4">
        <v>11</v>
      </c>
      <c r="AF266" s="4">
        <v>1</v>
      </c>
      <c r="AG266" s="4">
        <v>8</v>
      </c>
      <c r="AH266" s="4"/>
      <c r="AI266" s="4">
        <v>7</v>
      </c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12">
        <f t="shared" si="5"/>
        <v>42</v>
      </c>
      <c r="BH266" s="13">
        <v>75</v>
      </c>
      <c r="BI266" s="13">
        <f t="shared" si="6"/>
        <v>3150</v>
      </c>
    </row>
    <row r="267" spans="1:61" ht="42" customHeight="1" x14ac:dyDescent="0.25">
      <c r="A267" s="33"/>
      <c r="B267" s="33" t="s">
        <v>31</v>
      </c>
      <c r="C267" s="33" t="s">
        <v>432</v>
      </c>
      <c r="D267" s="33" t="s">
        <v>1329</v>
      </c>
      <c r="E267" s="34" t="s">
        <v>186</v>
      </c>
      <c r="F267" s="34" t="s">
        <v>1323</v>
      </c>
      <c r="G267" s="34">
        <v>2025</v>
      </c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>
        <v>10</v>
      </c>
      <c r="AB267" s="4">
        <v>5</v>
      </c>
      <c r="AC267" s="4">
        <v>15</v>
      </c>
      <c r="AD267" s="4"/>
      <c r="AE267" s="4">
        <v>10</v>
      </c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12">
        <f t="shared" si="5"/>
        <v>40</v>
      </c>
      <c r="BH267" s="13">
        <v>65</v>
      </c>
      <c r="BI267" s="13">
        <f t="shared" si="6"/>
        <v>2600</v>
      </c>
    </row>
    <row r="268" spans="1:61" ht="42" customHeight="1" x14ac:dyDescent="0.25">
      <c r="A268" s="33"/>
      <c r="B268" s="33" t="s">
        <v>31</v>
      </c>
      <c r="C268" s="33" t="s">
        <v>433</v>
      </c>
      <c r="D268" s="33" t="s">
        <v>1329</v>
      </c>
      <c r="E268" s="34" t="s">
        <v>434</v>
      </c>
      <c r="F268" s="34" t="s">
        <v>1323</v>
      </c>
      <c r="G268" s="34">
        <v>2025</v>
      </c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>
        <v>4</v>
      </c>
      <c r="AB268" s="4">
        <v>1</v>
      </c>
      <c r="AC268" s="4">
        <v>6</v>
      </c>
      <c r="AD268" s="4">
        <v>1</v>
      </c>
      <c r="AE268" s="4">
        <v>8</v>
      </c>
      <c r="AF268" s="4">
        <v>1</v>
      </c>
      <c r="AG268" s="4">
        <v>8</v>
      </c>
      <c r="AH268" s="4"/>
      <c r="AI268" s="4">
        <v>6</v>
      </c>
      <c r="AJ268" s="4"/>
      <c r="AK268" s="4">
        <v>4</v>
      </c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12">
        <f t="shared" si="5"/>
        <v>39</v>
      </c>
      <c r="BH268" s="13">
        <v>105</v>
      </c>
      <c r="BI268" s="13">
        <f t="shared" si="6"/>
        <v>4095</v>
      </c>
    </row>
    <row r="269" spans="1:61" ht="42" customHeight="1" x14ac:dyDescent="0.25">
      <c r="A269" s="33"/>
      <c r="B269" s="33" t="s">
        <v>31</v>
      </c>
      <c r="C269" s="33" t="s">
        <v>435</v>
      </c>
      <c r="D269" s="33" t="s">
        <v>1330</v>
      </c>
      <c r="E269" s="34" t="s">
        <v>135</v>
      </c>
      <c r="F269" s="34" t="s">
        <v>1323</v>
      </c>
      <c r="G269" s="34">
        <v>2025</v>
      </c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>
        <v>2</v>
      </c>
      <c r="AB269" s="4"/>
      <c r="AC269" s="4">
        <v>8</v>
      </c>
      <c r="AD269" s="4"/>
      <c r="AE269" s="4">
        <v>13</v>
      </c>
      <c r="AF269" s="4"/>
      <c r="AG269" s="4">
        <v>11</v>
      </c>
      <c r="AH269" s="4"/>
      <c r="AI269" s="4">
        <v>5</v>
      </c>
      <c r="AJ269" s="4"/>
      <c r="AK269" s="4">
        <v>2</v>
      </c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12">
        <f t="shared" si="5"/>
        <v>41</v>
      </c>
      <c r="BH269" s="13">
        <v>75</v>
      </c>
      <c r="BI269" s="13">
        <f t="shared" si="6"/>
        <v>3075</v>
      </c>
    </row>
    <row r="270" spans="1:61" ht="42" customHeight="1" x14ac:dyDescent="0.25">
      <c r="A270" s="33"/>
      <c r="B270" s="33" t="s">
        <v>31</v>
      </c>
      <c r="C270" s="33" t="s">
        <v>436</v>
      </c>
      <c r="D270" s="33" t="s">
        <v>1327</v>
      </c>
      <c r="E270" s="34" t="s">
        <v>104</v>
      </c>
      <c r="F270" s="34" t="s">
        <v>1322</v>
      </c>
      <c r="G270" s="34">
        <v>2025</v>
      </c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>
        <v>2</v>
      </c>
      <c r="AL270" s="4">
        <v>1</v>
      </c>
      <c r="AM270" s="4">
        <v>6</v>
      </c>
      <c r="AN270" s="4">
        <v>7</v>
      </c>
      <c r="AO270" s="4">
        <v>9</v>
      </c>
      <c r="AP270" s="4"/>
      <c r="AQ270" s="4">
        <v>6</v>
      </c>
      <c r="AR270" s="4"/>
      <c r="AS270" s="4">
        <v>5</v>
      </c>
      <c r="AT270" s="4"/>
      <c r="AU270" s="4">
        <v>4</v>
      </c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12">
        <f t="shared" si="5"/>
        <v>40</v>
      </c>
      <c r="BH270" s="13">
        <v>95</v>
      </c>
      <c r="BI270" s="13">
        <f t="shared" si="6"/>
        <v>3800</v>
      </c>
    </row>
    <row r="271" spans="1:61" ht="42" customHeight="1" x14ac:dyDescent="0.25">
      <c r="A271" s="33"/>
      <c r="B271" s="33" t="s">
        <v>31</v>
      </c>
      <c r="C271" s="33" t="s">
        <v>437</v>
      </c>
      <c r="D271" s="33" t="s">
        <v>1329</v>
      </c>
      <c r="E271" s="34" t="s">
        <v>416</v>
      </c>
      <c r="F271" s="34" t="s">
        <v>1323</v>
      </c>
      <c r="G271" s="34">
        <v>2025</v>
      </c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>
        <v>4</v>
      </c>
      <c r="AB271" s="4"/>
      <c r="AC271" s="4">
        <v>9</v>
      </c>
      <c r="AD271" s="4"/>
      <c r="AE271" s="4">
        <v>10</v>
      </c>
      <c r="AF271" s="4"/>
      <c r="AG271" s="4">
        <v>9</v>
      </c>
      <c r="AH271" s="4"/>
      <c r="AI271" s="4">
        <v>6</v>
      </c>
      <c r="AJ271" s="4"/>
      <c r="AK271" s="4">
        <v>4</v>
      </c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12">
        <f t="shared" si="5"/>
        <v>42</v>
      </c>
      <c r="BH271" s="13">
        <v>75</v>
      </c>
      <c r="BI271" s="13">
        <f t="shared" si="6"/>
        <v>3150</v>
      </c>
    </row>
    <row r="272" spans="1:61" ht="42" customHeight="1" x14ac:dyDescent="0.25">
      <c r="A272" s="33"/>
      <c r="B272" s="33" t="s">
        <v>31</v>
      </c>
      <c r="C272" s="33" t="s">
        <v>438</v>
      </c>
      <c r="D272" s="33" t="s">
        <v>1330</v>
      </c>
      <c r="E272" s="34" t="s">
        <v>402</v>
      </c>
      <c r="F272" s="34" t="s">
        <v>1322</v>
      </c>
      <c r="G272" s="34">
        <v>2025</v>
      </c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>
        <v>1</v>
      </c>
      <c r="AI272" s="4">
        <v>1</v>
      </c>
      <c r="AJ272" s="4"/>
      <c r="AK272" s="4">
        <v>3</v>
      </c>
      <c r="AL272" s="4">
        <v>1</v>
      </c>
      <c r="AM272" s="4">
        <v>6</v>
      </c>
      <c r="AN272" s="4">
        <v>8</v>
      </c>
      <c r="AO272" s="4">
        <v>8</v>
      </c>
      <c r="AP272" s="4"/>
      <c r="AQ272" s="4">
        <v>6</v>
      </c>
      <c r="AR272" s="4"/>
      <c r="AS272" s="4">
        <v>4</v>
      </c>
      <c r="AT272" s="4"/>
      <c r="AU272" s="4">
        <v>2</v>
      </c>
      <c r="AV272" s="4"/>
      <c r="AW272" s="4">
        <v>1</v>
      </c>
      <c r="AX272" s="4"/>
      <c r="AY272" s="4"/>
      <c r="AZ272" s="4"/>
      <c r="BA272" s="4"/>
      <c r="BB272" s="4"/>
      <c r="BC272" s="4"/>
      <c r="BD272" s="4"/>
      <c r="BE272" s="4"/>
      <c r="BF272" s="4"/>
      <c r="BG272" s="12">
        <f t="shared" si="5"/>
        <v>41</v>
      </c>
      <c r="BH272" s="13">
        <v>95</v>
      </c>
      <c r="BI272" s="13">
        <f t="shared" si="6"/>
        <v>3895</v>
      </c>
    </row>
    <row r="273" spans="1:61" ht="42" customHeight="1" x14ac:dyDescent="0.25">
      <c r="A273" s="33"/>
      <c r="B273" s="33" t="s">
        <v>31</v>
      </c>
      <c r="C273" s="33" t="s">
        <v>439</v>
      </c>
      <c r="D273" s="33" t="s">
        <v>1329</v>
      </c>
      <c r="E273" s="34" t="s">
        <v>55</v>
      </c>
      <c r="F273" s="34" t="s">
        <v>1322</v>
      </c>
      <c r="G273" s="34">
        <v>2025</v>
      </c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>
        <v>3</v>
      </c>
      <c r="AL273" s="4"/>
      <c r="AM273" s="4">
        <v>4</v>
      </c>
      <c r="AN273" s="4">
        <v>5</v>
      </c>
      <c r="AO273" s="4">
        <v>8</v>
      </c>
      <c r="AP273" s="4"/>
      <c r="AQ273" s="4">
        <v>8</v>
      </c>
      <c r="AR273" s="4"/>
      <c r="AS273" s="4">
        <v>4</v>
      </c>
      <c r="AT273" s="4"/>
      <c r="AU273" s="4">
        <v>5</v>
      </c>
      <c r="AV273" s="4"/>
      <c r="AW273" s="4">
        <v>2</v>
      </c>
      <c r="AX273" s="4"/>
      <c r="AY273" s="4"/>
      <c r="AZ273" s="4"/>
      <c r="BA273" s="4"/>
      <c r="BB273" s="4"/>
      <c r="BC273" s="4"/>
      <c r="BD273" s="4"/>
      <c r="BE273" s="4"/>
      <c r="BF273" s="4"/>
      <c r="BG273" s="12">
        <f t="shared" si="5"/>
        <v>39</v>
      </c>
      <c r="BH273" s="13">
        <v>65</v>
      </c>
      <c r="BI273" s="13">
        <f t="shared" si="6"/>
        <v>2535</v>
      </c>
    </row>
    <row r="274" spans="1:61" ht="42" customHeight="1" x14ac:dyDescent="0.25">
      <c r="A274" s="33"/>
      <c r="B274" s="33" t="s">
        <v>31</v>
      </c>
      <c r="C274" s="33" t="s">
        <v>440</v>
      </c>
      <c r="D274" s="33" t="s">
        <v>1329</v>
      </c>
      <c r="E274" s="34" t="s">
        <v>149</v>
      </c>
      <c r="F274" s="34" t="s">
        <v>1322</v>
      </c>
      <c r="G274" s="34">
        <v>2025</v>
      </c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>
        <v>3</v>
      </c>
      <c r="AL274" s="4"/>
      <c r="AM274" s="4">
        <v>13</v>
      </c>
      <c r="AN274" s="4"/>
      <c r="AO274" s="4">
        <v>12</v>
      </c>
      <c r="AP274" s="4"/>
      <c r="AQ274" s="4"/>
      <c r="AR274" s="4"/>
      <c r="AS274" s="4">
        <v>9</v>
      </c>
      <c r="AT274" s="4"/>
      <c r="AU274" s="4">
        <v>4</v>
      </c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12">
        <f t="shared" si="5"/>
        <v>41</v>
      </c>
      <c r="BH274" s="13">
        <v>55</v>
      </c>
      <c r="BI274" s="13">
        <f t="shared" si="6"/>
        <v>2255</v>
      </c>
    </row>
    <row r="275" spans="1:61" ht="42" customHeight="1" x14ac:dyDescent="0.25">
      <c r="A275" s="33"/>
      <c r="B275" s="33" t="s">
        <v>31</v>
      </c>
      <c r="C275" s="33" t="s">
        <v>441</v>
      </c>
      <c r="D275" s="33" t="s">
        <v>1329</v>
      </c>
      <c r="E275" s="34" t="s">
        <v>66</v>
      </c>
      <c r="F275" s="34" t="s">
        <v>1324</v>
      </c>
      <c r="G275" s="34">
        <v>2025</v>
      </c>
      <c r="H275" s="4"/>
      <c r="I275" s="4"/>
      <c r="J275" s="4"/>
      <c r="K275" s="4"/>
      <c r="L275" s="4"/>
      <c r="M275" s="4"/>
      <c r="N275" s="4"/>
      <c r="O275" s="4"/>
      <c r="P275" s="4">
        <v>2</v>
      </c>
      <c r="Q275" s="4"/>
      <c r="R275" s="4">
        <v>1</v>
      </c>
      <c r="S275" s="4">
        <v>2</v>
      </c>
      <c r="T275" s="4">
        <v>3</v>
      </c>
      <c r="U275" s="4">
        <v>3</v>
      </c>
      <c r="V275" s="4">
        <v>3</v>
      </c>
      <c r="W275" s="4"/>
      <c r="X275" s="4">
        <v>2</v>
      </c>
      <c r="Y275" s="4">
        <v>5</v>
      </c>
      <c r="Z275" s="4"/>
      <c r="AA275" s="4">
        <v>4</v>
      </c>
      <c r="AB275" s="4"/>
      <c r="AC275" s="4">
        <v>4</v>
      </c>
      <c r="AD275" s="4"/>
      <c r="AE275" s="4">
        <v>5</v>
      </c>
      <c r="AF275" s="4"/>
      <c r="AG275" s="4"/>
      <c r="AH275" s="4">
        <v>7</v>
      </c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12">
        <f t="shared" si="5"/>
        <v>41</v>
      </c>
      <c r="BH275" s="13">
        <v>75</v>
      </c>
      <c r="BI275" s="13">
        <f t="shared" si="6"/>
        <v>3075</v>
      </c>
    </row>
    <row r="276" spans="1:61" ht="42" customHeight="1" x14ac:dyDescent="0.25">
      <c r="A276" s="33"/>
      <c r="B276" s="33" t="s">
        <v>31</v>
      </c>
      <c r="C276" s="33" t="s">
        <v>442</v>
      </c>
      <c r="D276" s="33" t="s">
        <v>1329</v>
      </c>
      <c r="E276" s="34" t="s">
        <v>206</v>
      </c>
      <c r="F276" s="34" t="s">
        <v>1323</v>
      </c>
      <c r="G276" s="34">
        <v>2025</v>
      </c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>
        <v>6</v>
      </c>
      <c r="AB276" s="4">
        <v>2</v>
      </c>
      <c r="AC276" s="4">
        <v>13</v>
      </c>
      <c r="AD276" s="4"/>
      <c r="AE276" s="4">
        <v>7</v>
      </c>
      <c r="AF276" s="4"/>
      <c r="AG276" s="4">
        <v>6</v>
      </c>
      <c r="AH276" s="4"/>
      <c r="AI276" s="4">
        <v>3</v>
      </c>
      <c r="AJ276" s="4"/>
      <c r="AK276" s="4">
        <v>3</v>
      </c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12">
        <f t="shared" si="5"/>
        <v>40</v>
      </c>
      <c r="BH276" s="13">
        <v>65</v>
      </c>
      <c r="BI276" s="13">
        <f t="shared" si="6"/>
        <v>2600</v>
      </c>
    </row>
    <row r="277" spans="1:61" ht="42" customHeight="1" x14ac:dyDescent="0.25">
      <c r="A277" s="33"/>
      <c r="B277" s="33" t="s">
        <v>31</v>
      </c>
      <c r="C277" s="33" t="s">
        <v>443</v>
      </c>
      <c r="D277" s="33" t="s">
        <v>1329</v>
      </c>
      <c r="E277" s="34" t="s">
        <v>444</v>
      </c>
      <c r="F277" s="34" t="s">
        <v>1322</v>
      </c>
      <c r="G277" s="34">
        <v>2025</v>
      </c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>
        <v>3</v>
      </c>
      <c r="AL277" s="4"/>
      <c r="AM277" s="4">
        <v>7</v>
      </c>
      <c r="AN277" s="4">
        <v>4</v>
      </c>
      <c r="AO277" s="4">
        <v>8</v>
      </c>
      <c r="AP277" s="4"/>
      <c r="AQ277" s="4">
        <v>8</v>
      </c>
      <c r="AR277" s="4"/>
      <c r="AS277" s="4">
        <v>4</v>
      </c>
      <c r="AT277" s="4"/>
      <c r="AU277" s="4">
        <v>2</v>
      </c>
      <c r="AV277" s="4"/>
      <c r="AW277" s="4">
        <v>1</v>
      </c>
      <c r="AX277" s="4"/>
      <c r="AY277" s="4">
        <v>2</v>
      </c>
      <c r="AZ277" s="4"/>
      <c r="BA277" s="4"/>
      <c r="BB277" s="4"/>
      <c r="BC277" s="4"/>
      <c r="BD277" s="4"/>
      <c r="BE277" s="4"/>
      <c r="BF277" s="4"/>
      <c r="BG277" s="12">
        <f t="shared" si="5"/>
        <v>39</v>
      </c>
      <c r="BH277" s="13">
        <v>65</v>
      </c>
      <c r="BI277" s="13">
        <f t="shared" si="6"/>
        <v>2535</v>
      </c>
    </row>
    <row r="278" spans="1:61" ht="42" customHeight="1" x14ac:dyDescent="0.25">
      <c r="A278" s="33"/>
      <c r="B278" s="33" t="s">
        <v>31</v>
      </c>
      <c r="C278" s="33" t="s">
        <v>445</v>
      </c>
      <c r="D278" s="33" t="s">
        <v>1330</v>
      </c>
      <c r="E278" s="34" t="s">
        <v>446</v>
      </c>
      <c r="F278" s="34" t="s">
        <v>1323</v>
      </c>
      <c r="G278" s="34">
        <v>2025</v>
      </c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>
        <v>3</v>
      </c>
      <c r="AB278" s="4">
        <v>1</v>
      </c>
      <c r="AC278" s="4">
        <v>8</v>
      </c>
      <c r="AD278" s="4">
        <v>1</v>
      </c>
      <c r="AE278" s="4">
        <v>10</v>
      </c>
      <c r="AF278" s="4"/>
      <c r="AG278" s="4">
        <v>7</v>
      </c>
      <c r="AH278" s="4"/>
      <c r="AI278" s="4">
        <v>7</v>
      </c>
      <c r="AJ278" s="4"/>
      <c r="AK278" s="4">
        <v>3</v>
      </c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12">
        <f t="shared" si="5"/>
        <v>40</v>
      </c>
      <c r="BH278" s="13">
        <v>115</v>
      </c>
      <c r="BI278" s="13">
        <f t="shared" si="6"/>
        <v>4600</v>
      </c>
    </row>
    <row r="279" spans="1:61" ht="42" customHeight="1" x14ac:dyDescent="0.25">
      <c r="A279" s="33"/>
      <c r="B279" s="33" t="s">
        <v>31</v>
      </c>
      <c r="C279" s="33" t="s">
        <v>447</v>
      </c>
      <c r="D279" s="33" t="s">
        <v>1329</v>
      </c>
      <c r="E279" s="34" t="s">
        <v>293</v>
      </c>
      <c r="F279" s="34" t="s">
        <v>1323</v>
      </c>
      <c r="G279" s="34">
        <v>2025</v>
      </c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>
        <v>5</v>
      </c>
      <c r="AB279" s="4"/>
      <c r="AC279" s="4">
        <v>10</v>
      </c>
      <c r="AD279" s="4"/>
      <c r="AE279" s="4">
        <v>11</v>
      </c>
      <c r="AF279" s="4"/>
      <c r="AG279" s="4">
        <v>6</v>
      </c>
      <c r="AH279" s="4"/>
      <c r="AI279" s="4">
        <v>7</v>
      </c>
      <c r="AJ279" s="4"/>
      <c r="AK279" s="4">
        <v>1</v>
      </c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12">
        <f t="shared" si="5"/>
        <v>40</v>
      </c>
      <c r="BH279" s="13">
        <v>75</v>
      </c>
      <c r="BI279" s="13">
        <f t="shared" si="6"/>
        <v>3000</v>
      </c>
    </row>
    <row r="280" spans="1:61" ht="42" customHeight="1" x14ac:dyDescent="0.25">
      <c r="A280" s="33"/>
      <c r="B280" s="33" t="s">
        <v>31</v>
      </c>
      <c r="C280" s="33" t="s">
        <v>448</v>
      </c>
      <c r="D280" s="33" t="s">
        <v>1329</v>
      </c>
      <c r="E280" s="34" t="s">
        <v>234</v>
      </c>
      <c r="F280" s="34" t="s">
        <v>1323</v>
      </c>
      <c r="G280" s="34">
        <v>2025</v>
      </c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>
        <v>1</v>
      </c>
      <c r="Z280" s="4"/>
      <c r="AA280" s="4">
        <v>3</v>
      </c>
      <c r="AB280" s="4">
        <v>1</v>
      </c>
      <c r="AC280" s="4">
        <v>10</v>
      </c>
      <c r="AD280" s="4"/>
      <c r="AE280" s="4">
        <v>7</v>
      </c>
      <c r="AF280" s="4"/>
      <c r="AG280" s="4">
        <v>7</v>
      </c>
      <c r="AH280" s="4">
        <v>1</v>
      </c>
      <c r="AI280" s="4">
        <v>4</v>
      </c>
      <c r="AJ280" s="4">
        <v>1</v>
      </c>
      <c r="AK280" s="4">
        <v>4</v>
      </c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12">
        <f t="shared" si="5"/>
        <v>39</v>
      </c>
      <c r="BH280" s="13">
        <v>85</v>
      </c>
      <c r="BI280" s="13">
        <f t="shared" si="6"/>
        <v>3315</v>
      </c>
    </row>
    <row r="281" spans="1:61" ht="42" customHeight="1" x14ac:dyDescent="0.25">
      <c r="A281" s="33"/>
      <c r="B281" s="33" t="s">
        <v>31</v>
      </c>
      <c r="C281" s="33" t="s">
        <v>449</v>
      </c>
      <c r="D281" s="33" t="s">
        <v>1330</v>
      </c>
      <c r="E281" s="34" t="s">
        <v>450</v>
      </c>
      <c r="F281" s="34" t="s">
        <v>1322</v>
      </c>
      <c r="G281" s="34">
        <v>2025</v>
      </c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>
        <v>2</v>
      </c>
      <c r="AL281" s="4"/>
      <c r="AM281" s="4">
        <v>6</v>
      </c>
      <c r="AN281" s="4">
        <v>7</v>
      </c>
      <c r="AO281" s="4">
        <v>9</v>
      </c>
      <c r="AP281" s="4"/>
      <c r="AQ281" s="4">
        <v>8</v>
      </c>
      <c r="AR281" s="4"/>
      <c r="AS281" s="4">
        <v>4</v>
      </c>
      <c r="AT281" s="4"/>
      <c r="AU281" s="4">
        <v>2</v>
      </c>
      <c r="AV281" s="4"/>
      <c r="AW281" s="4">
        <v>2</v>
      </c>
      <c r="AX281" s="4"/>
      <c r="AY281" s="4"/>
      <c r="AZ281" s="4"/>
      <c r="BA281" s="4"/>
      <c r="BB281" s="4"/>
      <c r="BC281" s="4"/>
      <c r="BD281" s="4"/>
      <c r="BE281" s="4"/>
      <c r="BF281" s="4"/>
      <c r="BG281" s="12">
        <f t="shared" si="5"/>
        <v>40</v>
      </c>
      <c r="BH281" s="13">
        <v>85</v>
      </c>
      <c r="BI281" s="13">
        <f t="shared" si="6"/>
        <v>3400</v>
      </c>
    </row>
    <row r="282" spans="1:61" ht="42" customHeight="1" x14ac:dyDescent="0.25">
      <c r="A282" s="33"/>
      <c r="B282" s="33" t="s">
        <v>31</v>
      </c>
      <c r="C282" s="33" t="s">
        <v>451</v>
      </c>
      <c r="D282" s="33" t="s">
        <v>1329</v>
      </c>
      <c r="E282" s="34" t="s">
        <v>452</v>
      </c>
      <c r="F282" s="34" t="s">
        <v>1323</v>
      </c>
      <c r="G282" s="34">
        <v>2025</v>
      </c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>
        <v>1</v>
      </c>
      <c r="AA282" s="4">
        <v>5</v>
      </c>
      <c r="AB282" s="4">
        <v>1</v>
      </c>
      <c r="AC282" s="4">
        <v>7</v>
      </c>
      <c r="AD282" s="4">
        <v>1</v>
      </c>
      <c r="AE282" s="4">
        <v>10</v>
      </c>
      <c r="AF282" s="4">
        <v>1</v>
      </c>
      <c r="AG282" s="4">
        <v>6</v>
      </c>
      <c r="AH282" s="4"/>
      <c r="AI282" s="4">
        <v>4</v>
      </c>
      <c r="AJ282" s="4"/>
      <c r="AK282" s="4">
        <v>4</v>
      </c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12">
        <f t="shared" si="5"/>
        <v>40</v>
      </c>
      <c r="BH282" s="13">
        <v>85</v>
      </c>
      <c r="BI282" s="13">
        <f t="shared" si="6"/>
        <v>3400</v>
      </c>
    </row>
    <row r="283" spans="1:61" ht="42" customHeight="1" x14ac:dyDescent="0.25">
      <c r="A283" s="33"/>
      <c r="B283" s="33" t="s">
        <v>31</v>
      </c>
      <c r="C283" s="33" t="s">
        <v>453</v>
      </c>
      <c r="D283" s="33" t="s">
        <v>1329</v>
      </c>
      <c r="E283" s="34" t="s">
        <v>454</v>
      </c>
      <c r="F283" s="34" t="s">
        <v>1323</v>
      </c>
      <c r="G283" s="34">
        <v>2025</v>
      </c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>
        <v>1</v>
      </c>
      <c r="Z283" s="4"/>
      <c r="AA283" s="4">
        <v>4</v>
      </c>
      <c r="AB283" s="4">
        <v>2</v>
      </c>
      <c r="AC283" s="4">
        <v>6</v>
      </c>
      <c r="AD283" s="4">
        <v>2</v>
      </c>
      <c r="AE283" s="4">
        <v>11</v>
      </c>
      <c r="AF283" s="4">
        <v>1</v>
      </c>
      <c r="AG283" s="4">
        <v>6</v>
      </c>
      <c r="AH283" s="4">
        <v>2</v>
      </c>
      <c r="AI283" s="4">
        <v>4</v>
      </c>
      <c r="AJ283" s="4"/>
      <c r="AK283" s="4">
        <v>2</v>
      </c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12">
        <f t="shared" si="5"/>
        <v>41</v>
      </c>
      <c r="BH283" s="13">
        <v>95</v>
      </c>
      <c r="BI283" s="13">
        <f t="shared" si="6"/>
        <v>3895</v>
      </c>
    </row>
    <row r="284" spans="1:61" ht="42" customHeight="1" x14ac:dyDescent="0.25">
      <c r="A284" s="33"/>
      <c r="B284" s="33" t="s">
        <v>31</v>
      </c>
      <c r="C284" s="33" t="s">
        <v>455</v>
      </c>
      <c r="D284" s="33" t="s">
        <v>1329</v>
      </c>
      <c r="E284" s="34" t="s">
        <v>456</v>
      </c>
      <c r="F284" s="34" t="s">
        <v>1322</v>
      </c>
      <c r="G284" s="34">
        <v>2025</v>
      </c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>
        <v>2</v>
      </c>
      <c r="AL284" s="4"/>
      <c r="AM284" s="4">
        <v>6</v>
      </c>
      <c r="AN284" s="4">
        <v>4</v>
      </c>
      <c r="AO284" s="4">
        <v>8</v>
      </c>
      <c r="AP284" s="4"/>
      <c r="AQ284" s="4">
        <v>9</v>
      </c>
      <c r="AR284" s="4"/>
      <c r="AS284" s="4">
        <v>5</v>
      </c>
      <c r="AT284" s="4"/>
      <c r="AU284" s="4">
        <v>3</v>
      </c>
      <c r="AV284" s="4"/>
      <c r="AW284" s="4">
        <v>1</v>
      </c>
      <c r="AX284" s="4"/>
      <c r="AY284" s="4">
        <v>2</v>
      </c>
      <c r="AZ284" s="4"/>
      <c r="BA284" s="4"/>
      <c r="BB284" s="4"/>
      <c r="BC284" s="4"/>
      <c r="BD284" s="4"/>
      <c r="BE284" s="4"/>
      <c r="BF284" s="4"/>
      <c r="BG284" s="12">
        <f t="shared" si="5"/>
        <v>40</v>
      </c>
      <c r="BH284" s="13">
        <v>65</v>
      </c>
      <c r="BI284" s="13">
        <f t="shared" si="6"/>
        <v>2600</v>
      </c>
    </row>
    <row r="285" spans="1:61" ht="42" customHeight="1" x14ac:dyDescent="0.25">
      <c r="A285" s="33"/>
      <c r="B285" s="33" t="s">
        <v>31</v>
      </c>
      <c r="C285" s="33" t="s">
        <v>457</v>
      </c>
      <c r="D285" s="33" t="s">
        <v>1329</v>
      </c>
      <c r="E285" s="34" t="s">
        <v>338</v>
      </c>
      <c r="F285" s="34" t="s">
        <v>1323</v>
      </c>
      <c r="G285" s="34">
        <v>2025</v>
      </c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>
        <v>2</v>
      </c>
      <c r="AB285" s="4"/>
      <c r="AC285" s="4">
        <v>8</v>
      </c>
      <c r="AD285" s="4"/>
      <c r="AE285" s="4">
        <v>12</v>
      </c>
      <c r="AF285" s="4"/>
      <c r="AG285" s="4">
        <v>7</v>
      </c>
      <c r="AH285" s="4"/>
      <c r="AI285" s="4">
        <v>6</v>
      </c>
      <c r="AJ285" s="4"/>
      <c r="AK285" s="4">
        <v>4</v>
      </c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12">
        <f t="shared" si="5"/>
        <v>39</v>
      </c>
      <c r="BH285" s="13">
        <v>75</v>
      </c>
      <c r="BI285" s="13">
        <f t="shared" si="6"/>
        <v>2925</v>
      </c>
    </row>
    <row r="286" spans="1:61" ht="42" customHeight="1" x14ac:dyDescent="0.25">
      <c r="A286" s="33"/>
      <c r="B286" s="33" t="s">
        <v>31</v>
      </c>
      <c r="C286" s="33" t="s">
        <v>458</v>
      </c>
      <c r="D286" s="33" t="s">
        <v>1329</v>
      </c>
      <c r="E286" s="34" t="s">
        <v>459</v>
      </c>
      <c r="F286" s="34" t="s">
        <v>1322</v>
      </c>
      <c r="G286" s="34">
        <v>2025</v>
      </c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>
        <v>3</v>
      </c>
      <c r="AL286" s="4"/>
      <c r="AM286" s="4">
        <v>11</v>
      </c>
      <c r="AN286" s="4"/>
      <c r="AO286" s="4">
        <v>10</v>
      </c>
      <c r="AP286" s="4"/>
      <c r="AQ286" s="4">
        <v>4</v>
      </c>
      <c r="AR286" s="4"/>
      <c r="AS286" s="4">
        <v>9</v>
      </c>
      <c r="AT286" s="4"/>
      <c r="AU286" s="4">
        <v>1</v>
      </c>
      <c r="AV286" s="4"/>
      <c r="AW286" s="4">
        <v>1</v>
      </c>
      <c r="AX286" s="4"/>
      <c r="AY286" s="4"/>
      <c r="AZ286" s="4"/>
      <c r="BA286" s="4"/>
      <c r="BB286" s="4"/>
      <c r="BC286" s="4"/>
      <c r="BD286" s="4"/>
      <c r="BE286" s="4"/>
      <c r="BF286" s="4"/>
      <c r="BG286" s="12">
        <f t="shared" si="5"/>
        <v>39</v>
      </c>
      <c r="BH286" s="13">
        <v>55</v>
      </c>
      <c r="BI286" s="13">
        <f t="shared" si="6"/>
        <v>2145</v>
      </c>
    </row>
    <row r="287" spans="1:61" ht="42" customHeight="1" x14ac:dyDescent="0.25">
      <c r="A287" s="33"/>
      <c r="B287" s="33" t="s">
        <v>31</v>
      </c>
      <c r="C287" s="33" t="s">
        <v>460</v>
      </c>
      <c r="D287" s="33" t="s">
        <v>1329</v>
      </c>
      <c r="E287" s="34" t="s">
        <v>461</v>
      </c>
      <c r="F287" s="34" t="s">
        <v>1323</v>
      </c>
      <c r="G287" s="34">
        <v>2025</v>
      </c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>
        <v>5</v>
      </c>
      <c r="AD287" s="4"/>
      <c r="AE287" s="4">
        <v>10</v>
      </c>
      <c r="AF287" s="4"/>
      <c r="AG287" s="4">
        <v>13</v>
      </c>
      <c r="AH287" s="4"/>
      <c r="AI287" s="4">
        <v>10</v>
      </c>
      <c r="AJ287" s="4"/>
      <c r="AK287" s="4">
        <v>2</v>
      </c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12">
        <f t="shared" si="5"/>
        <v>40</v>
      </c>
      <c r="BH287" s="13">
        <v>55</v>
      </c>
      <c r="BI287" s="13">
        <f t="shared" si="6"/>
        <v>2200</v>
      </c>
    </row>
    <row r="288" spans="1:61" ht="42" customHeight="1" x14ac:dyDescent="0.25">
      <c r="A288" s="33"/>
      <c r="B288" s="33" t="s">
        <v>31</v>
      </c>
      <c r="C288" s="33" t="s">
        <v>462</v>
      </c>
      <c r="D288" s="33" t="s">
        <v>1329</v>
      </c>
      <c r="E288" s="34" t="s">
        <v>463</v>
      </c>
      <c r="F288" s="34" t="s">
        <v>1324</v>
      </c>
      <c r="G288" s="34">
        <v>2025</v>
      </c>
      <c r="H288" s="4"/>
      <c r="I288" s="4"/>
      <c r="J288" s="4"/>
      <c r="K288" s="4"/>
      <c r="L288" s="4"/>
      <c r="M288" s="4"/>
      <c r="N288" s="4">
        <v>1</v>
      </c>
      <c r="O288" s="4"/>
      <c r="P288" s="4">
        <v>2</v>
      </c>
      <c r="Q288" s="4"/>
      <c r="R288" s="4">
        <v>4</v>
      </c>
      <c r="S288" s="4">
        <v>4</v>
      </c>
      <c r="T288" s="4">
        <v>6</v>
      </c>
      <c r="U288" s="4">
        <v>5</v>
      </c>
      <c r="V288" s="4">
        <v>6</v>
      </c>
      <c r="W288" s="4"/>
      <c r="X288" s="4">
        <v>7</v>
      </c>
      <c r="Y288" s="4">
        <v>4</v>
      </c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12">
        <f t="shared" si="5"/>
        <v>39</v>
      </c>
      <c r="BH288" s="13">
        <v>45</v>
      </c>
      <c r="BI288" s="13">
        <f t="shared" si="6"/>
        <v>1755</v>
      </c>
    </row>
    <row r="289" spans="1:61" ht="42" customHeight="1" x14ac:dyDescent="0.25">
      <c r="A289" s="33"/>
      <c r="B289" s="33" t="s">
        <v>31</v>
      </c>
      <c r="C289" s="33" t="s">
        <v>464</v>
      </c>
      <c r="D289" s="33" t="s">
        <v>1329</v>
      </c>
      <c r="E289" s="34" t="s">
        <v>206</v>
      </c>
      <c r="F289" s="34" t="s">
        <v>1323</v>
      </c>
      <c r="G289" s="34">
        <v>2025</v>
      </c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>
        <v>3</v>
      </c>
      <c r="AB289" s="4">
        <v>1</v>
      </c>
      <c r="AC289" s="4">
        <v>7</v>
      </c>
      <c r="AD289" s="4"/>
      <c r="AE289" s="4">
        <v>8</v>
      </c>
      <c r="AF289" s="4"/>
      <c r="AG289" s="4">
        <v>8</v>
      </c>
      <c r="AH289" s="4">
        <v>1</v>
      </c>
      <c r="AI289" s="4">
        <v>5</v>
      </c>
      <c r="AJ289" s="4"/>
      <c r="AK289" s="4">
        <v>7</v>
      </c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12">
        <f t="shared" si="5"/>
        <v>40</v>
      </c>
      <c r="BH289" s="13">
        <v>65</v>
      </c>
      <c r="BI289" s="13">
        <f t="shared" si="6"/>
        <v>2600</v>
      </c>
    </row>
    <row r="290" spans="1:61" ht="42" customHeight="1" x14ac:dyDescent="0.25">
      <c r="A290" s="33"/>
      <c r="B290" s="33" t="s">
        <v>31</v>
      </c>
      <c r="C290" s="33" t="s">
        <v>465</v>
      </c>
      <c r="D290" s="33" t="s">
        <v>1329</v>
      </c>
      <c r="E290" s="34" t="s">
        <v>466</v>
      </c>
      <c r="F290" s="34" t="s">
        <v>1322</v>
      </c>
      <c r="G290" s="34">
        <v>2025</v>
      </c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>
        <v>3</v>
      </c>
      <c r="AL290" s="4"/>
      <c r="AM290" s="4">
        <v>6</v>
      </c>
      <c r="AN290" s="4">
        <v>4</v>
      </c>
      <c r="AO290" s="4">
        <v>9</v>
      </c>
      <c r="AP290" s="4"/>
      <c r="AQ290" s="4">
        <v>8</v>
      </c>
      <c r="AR290" s="4"/>
      <c r="AS290" s="4">
        <v>5</v>
      </c>
      <c r="AT290" s="4"/>
      <c r="AU290" s="4">
        <v>1</v>
      </c>
      <c r="AV290" s="4"/>
      <c r="AW290" s="4">
        <v>1</v>
      </c>
      <c r="AX290" s="4"/>
      <c r="AY290" s="4">
        <v>2</v>
      </c>
      <c r="AZ290" s="4"/>
      <c r="BA290" s="4"/>
      <c r="BB290" s="4"/>
      <c r="BC290" s="4"/>
      <c r="BD290" s="4"/>
      <c r="BE290" s="4"/>
      <c r="BF290" s="4"/>
      <c r="BG290" s="12">
        <f t="shared" si="5"/>
        <v>39</v>
      </c>
      <c r="BH290" s="13">
        <v>65</v>
      </c>
      <c r="BI290" s="13">
        <f t="shared" si="6"/>
        <v>2535</v>
      </c>
    </row>
    <row r="291" spans="1:61" ht="42" customHeight="1" x14ac:dyDescent="0.25">
      <c r="A291" s="33"/>
      <c r="B291" s="33" t="s">
        <v>31</v>
      </c>
      <c r="C291" s="33" t="s">
        <v>467</v>
      </c>
      <c r="D291" s="33" t="s">
        <v>1329</v>
      </c>
      <c r="E291" s="34" t="s">
        <v>334</v>
      </c>
      <c r="F291" s="34" t="s">
        <v>1323</v>
      </c>
      <c r="G291" s="34">
        <v>2025</v>
      </c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>
        <v>2</v>
      </c>
      <c r="AB291" s="4">
        <v>1</v>
      </c>
      <c r="AC291" s="4">
        <v>9</v>
      </c>
      <c r="AD291" s="4"/>
      <c r="AE291" s="4">
        <v>9</v>
      </c>
      <c r="AF291" s="4"/>
      <c r="AG291" s="4">
        <v>7</v>
      </c>
      <c r="AH291" s="4"/>
      <c r="AI291" s="4">
        <v>6</v>
      </c>
      <c r="AJ291" s="4"/>
      <c r="AK291" s="4">
        <v>4</v>
      </c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12">
        <f t="shared" si="5"/>
        <v>38</v>
      </c>
      <c r="BH291" s="13">
        <v>105</v>
      </c>
      <c r="BI291" s="13">
        <f t="shared" si="6"/>
        <v>3990</v>
      </c>
    </row>
    <row r="292" spans="1:61" ht="42" customHeight="1" x14ac:dyDescent="0.25">
      <c r="A292" s="33"/>
      <c r="B292" s="33" t="s">
        <v>31</v>
      </c>
      <c r="C292" s="33" t="s">
        <v>468</v>
      </c>
      <c r="D292" s="33" t="s">
        <v>1329</v>
      </c>
      <c r="E292" s="34" t="s">
        <v>469</v>
      </c>
      <c r="F292" s="34" t="s">
        <v>1322</v>
      </c>
      <c r="G292" s="34">
        <v>2025</v>
      </c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>
        <v>1</v>
      </c>
      <c r="AJ292" s="4"/>
      <c r="AK292" s="4">
        <v>2</v>
      </c>
      <c r="AL292" s="4">
        <v>2</v>
      </c>
      <c r="AM292" s="4">
        <v>4</v>
      </c>
      <c r="AN292" s="4">
        <v>8</v>
      </c>
      <c r="AO292" s="4">
        <v>9</v>
      </c>
      <c r="AP292" s="4"/>
      <c r="AQ292" s="4">
        <v>6</v>
      </c>
      <c r="AR292" s="4"/>
      <c r="AS292" s="4">
        <v>4</v>
      </c>
      <c r="AT292" s="4"/>
      <c r="AU292" s="4">
        <v>1</v>
      </c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12">
        <f t="shared" si="5"/>
        <v>37</v>
      </c>
      <c r="BH292" s="13">
        <v>75</v>
      </c>
      <c r="BI292" s="13">
        <f t="shared" si="6"/>
        <v>2775</v>
      </c>
    </row>
    <row r="293" spans="1:61" ht="42" customHeight="1" x14ac:dyDescent="0.25">
      <c r="A293" s="33"/>
      <c r="B293" s="33" t="s">
        <v>31</v>
      </c>
      <c r="C293" s="33" t="s">
        <v>470</v>
      </c>
      <c r="D293" s="33" t="s">
        <v>1330</v>
      </c>
      <c r="E293" s="34" t="s">
        <v>67</v>
      </c>
      <c r="F293" s="34" t="s">
        <v>1322</v>
      </c>
      <c r="G293" s="34">
        <v>2025</v>
      </c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>
        <v>4</v>
      </c>
      <c r="AL293" s="4">
        <v>1</v>
      </c>
      <c r="AM293" s="4">
        <v>7</v>
      </c>
      <c r="AN293" s="4">
        <v>12</v>
      </c>
      <c r="AO293" s="4">
        <v>5</v>
      </c>
      <c r="AP293" s="4"/>
      <c r="AQ293" s="4">
        <v>8</v>
      </c>
      <c r="AR293" s="4"/>
      <c r="AS293" s="4">
        <v>1</v>
      </c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12">
        <f t="shared" si="5"/>
        <v>38</v>
      </c>
      <c r="BH293" s="13">
        <v>105</v>
      </c>
      <c r="BI293" s="13">
        <f t="shared" si="6"/>
        <v>3990</v>
      </c>
    </row>
    <row r="294" spans="1:61" ht="42" customHeight="1" x14ac:dyDescent="0.25">
      <c r="A294" s="33"/>
      <c r="B294" s="33" t="s">
        <v>31</v>
      </c>
      <c r="C294" s="33" t="s">
        <v>471</v>
      </c>
      <c r="D294" s="33" t="s">
        <v>1329</v>
      </c>
      <c r="E294" s="34" t="s">
        <v>472</v>
      </c>
      <c r="F294" s="34" t="s">
        <v>1322</v>
      </c>
      <c r="G294" s="34">
        <v>2025</v>
      </c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>
        <v>5</v>
      </c>
      <c r="AL294" s="4">
        <v>1</v>
      </c>
      <c r="AM294" s="4"/>
      <c r="AN294" s="4">
        <v>8</v>
      </c>
      <c r="AO294" s="4">
        <v>8</v>
      </c>
      <c r="AP294" s="4"/>
      <c r="AQ294" s="4">
        <v>8</v>
      </c>
      <c r="AR294" s="4"/>
      <c r="AS294" s="4">
        <v>5</v>
      </c>
      <c r="AT294" s="4"/>
      <c r="AU294" s="4">
        <v>3</v>
      </c>
      <c r="AV294" s="4"/>
      <c r="AW294" s="4">
        <v>1</v>
      </c>
      <c r="AX294" s="4"/>
      <c r="AY294" s="4"/>
      <c r="AZ294" s="4"/>
      <c r="BA294" s="4"/>
      <c r="BB294" s="4"/>
      <c r="BC294" s="4"/>
      <c r="BD294" s="4"/>
      <c r="BE294" s="4"/>
      <c r="BF294" s="4"/>
      <c r="BG294" s="12">
        <f t="shared" si="5"/>
        <v>39</v>
      </c>
      <c r="BH294" s="13">
        <v>105</v>
      </c>
      <c r="BI294" s="13">
        <f t="shared" si="6"/>
        <v>4095</v>
      </c>
    </row>
    <row r="295" spans="1:61" ht="42" customHeight="1" x14ac:dyDescent="0.25">
      <c r="A295" s="33"/>
      <c r="B295" s="33" t="s">
        <v>31</v>
      </c>
      <c r="C295" s="33" t="s">
        <v>473</v>
      </c>
      <c r="D295" s="33" t="s">
        <v>1330</v>
      </c>
      <c r="E295" s="34" t="s">
        <v>474</v>
      </c>
      <c r="F295" s="34" t="s">
        <v>1322</v>
      </c>
      <c r="G295" s="34">
        <v>2025</v>
      </c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>
        <v>1</v>
      </c>
      <c r="AI295" s="4">
        <v>1</v>
      </c>
      <c r="AJ295" s="4"/>
      <c r="AK295" s="4">
        <v>4</v>
      </c>
      <c r="AL295" s="4">
        <v>1</v>
      </c>
      <c r="AM295" s="4">
        <v>6</v>
      </c>
      <c r="AN295" s="4">
        <v>8</v>
      </c>
      <c r="AO295" s="4">
        <v>8</v>
      </c>
      <c r="AP295" s="4"/>
      <c r="AQ295" s="4">
        <v>5</v>
      </c>
      <c r="AR295" s="4"/>
      <c r="AS295" s="4">
        <v>1</v>
      </c>
      <c r="AT295" s="4"/>
      <c r="AU295" s="4">
        <v>1</v>
      </c>
      <c r="AV295" s="4"/>
      <c r="AW295" s="4">
        <v>2</v>
      </c>
      <c r="AX295" s="4"/>
      <c r="AY295" s="4">
        <v>1</v>
      </c>
      <c r="AZ295" s="4"/>
      <c r="BA295" s="4"/>
      <c r="BB295" s="4"/>
      <c r="BC295" s="4"/>
      <c r="BD295" s="4"/>
      <c r="BE295" s="4"/>
      <c r="BF295" s="4"/>
      <c r="BG295" s="12">
        <f t="shared" si="5"/>
        <v>39</v>
      </c>
      <c r="BH295" s="13">
        <v>125</v>
      </c>
      <c r="BI295" s="13">
        <f t="shared" si="6"/>
        <v>4875</v>
      </c>
    </row>
    <row r="296" spans="1:61" ht="42" customHeight="1" x14ac:dyDescent="0.25">
      <c r="A296" s="33"/>
      <c r="B296" s="33" t="s">
        <v>31</v>
      </c>
      <c r="C296" s="33" t="s">
        <v>475</v>
      </c>
      <c r="D296" s="33" t="s">
        <v>1329</v>
      </c>
      <c r="E296" s="34" t="s">
        <v>313</v>
      </c>
      <c r="F296" s="34" t="s">
        <v>1322</v>
      </c>
      <c r="G296" s="34">
        <v>2025</v>
      </c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>
        <v>2</v>
      </c>
      <c r="AL296" s="4"/>
      <c r="AM296" s="4">
        <v>5</v>
      </c>
      <c r="AN296" s="4">
        <v>6</v>
      </c>
      <c r="AO296" s="4">
        <v>8</v>
      </c>
      <c r="AP296" s="4"/>
      <c r="AQ296" s="4">
        <v>8</v>
      </c>
      <c r="AR296" s="4"/>
      <c r="AS296" s="4">
        <v>4</v>
      </c>
      <c r="AT296" s="4"/>
      <c r="AU296" s="4">
        <v>3</v>
      </c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12">
        <f t="shared" si="5"/>
        <v>36</v>
      </c>
      <c r="BH296" s="13">
        <v>65</v>
      </c>
      <c r="BI296" s="13">
        <f t="shared" si="6"/>
        <v>2340</v>
      </c>
    </row>
    <row r="297" spans="1:61" ht="42" customHeight="1" x14ac:dyDescent="0.25">
      <c r="A297" s="33"/>
      <c r="B297" s="33" t="s">
        <v>31</v>
      </c>
      <c r="C297" s="33" t="s">
        <v>476</v>
      </c>
      <c r="D297" s="33" t="s">
        <v>1329</v>
      </c>
      <c r="E297" s="34" t="s">
        <v>332</v>
      </c>
      <c r="F297" s="34" t="s">
        <v>1323</v>
      </c>
      <c r="G297" s="34">
        <v>2025</v>
      </c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>
        <v>3</v>
      </c>
      <c r="AB297" s="4"/>
      <c r="AC297" s="4">
        <v>4</v>
      </c>
      <c r="AD297" s="4"/>
      <c r="AE297" s="4">
        <v>11</v>
      </c>
      <c r="AF297" s="4"/>
      <c r="AG297" s="4">
        <v>2</v>
      </c>
      <c r="AH297" s="4"/>
      <c r="AI297" s="4">
        <v>1</v>
      </c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12">
        <f t="shared" si="5"/>
        <v>21</v>
      </c>
      <c r="BH297" s="13">
        <v>95</v>
      </c>
      <c r="BI297" s="13">
        <f t="shared" si="6"/>
        <v>1995</v>
      </c>
    </row>
    <row r="298" spans="1:61" ht="42" customHeight="1" x14ac:dyDescent="0.25">
      <c r="A298" s="33"/>
      <c r="B298" s="33" t="s">
        <v>31</v>
      </c>
      <c r="C298" s="33" t="s">
        <v>477</v>
      </c>
      <c r="D298" s="33" t="s">
        <v>1330</v>
      </c>
      <c r="E298" s="34" t="s">
        <v>478</v>
      </c>
      <c r="F298" s="34" t="s">
        <v>1323</v>
      </c>
      <c r="G298" s="34">
        <v>2025</v>
      </c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>
        <v>5</v>
      </c>
      <c r="Z298" s="4"/>
      <c r="AA298" s="4">
        <v>19</v>
      </c>
      <c r="AB298" s="4"/>
      <c r="AC298" s="4">
        <v>13</v>
      </c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12">
        <f t="shared" si="5"/>
        <v>37</v>
      </c>
      <c r="BH298" s="13">
        <v>55</v>
      </c>
      <c r="BI298" s="13">
        <f t="shared" si="6"/>
        <v>2035</v>
      </c>
    </row>
    <row r="299" spans="1:61" ht="42" customHeight="1" x14ac:dyDescent="0.25">
      <c r="A299" s="33"/>
      <c r="B299" s="33" t="s">
        <v>31</v>
      </c>
      <c r="C299" s="33" t="s">
        <v>479</v>
      </c>
      <c r="D299" s="33" t="s">
        <v>1329</v>
      </c>
      <c r="E299" s="34" t="s">
        <v>469</v>
      </c>
      <c r="F299" s="34" t="s">
        <v>1322</v>
      </c>
      <c r="G299" s="34">
        <v>2025</v>
      </c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>
        <v>1</v>
      </c>
      <c r="AJ299" s="4"/>
      <c r="AK299" s="4">
        <v>3</v>
      </c>
      <c r="AL299" s="4">
        <v>1</v>
      </c>
      <c r="AM299" s="4">
        <v>6</v>
      </c>
      <c r="AN299" s="4">
        <v>8</v>
      </c>
      <c r="AO299" s="4">
        <v>8</v>
      </c>
      <c r="AP299" s="4"/>
      <c r="AQ299" s="4">
        <v>6</v>
      </c>
      <c r="AR299" s="4"/>
      <c r="AS299" s="4">
        <v>4</v>
      </c>
      <c r="AT299" s="4"/>
      <c r="AU299" s="4">
        <v>2</v>
      </c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12">
        <f t="shared" si="5"/>
        <v>39</v>
      </c>
      <c r="BH299" s="13">
        <v>75</v>
      </c>
      <c r="BI299" s="13">
        <f t="shared" si="6"/>
        <v>2925</v>
      </c>
    </row>
    <row r="300" spans="1:61" ht="42" customHeight="1" x14ac:dyDescent="0.25">
      <c r="A300" s="33"/>
      <c r="B300" s="33" t="s">
        <v>31</v>
      </c>
      <c r="C300" s="33" t="s">
        <v>480</v>
      </c>
      <c r="D300" s="33" t="s">
        <v>1329</v>
      </c>
      <c r="E300" s="34" t="s">
        <v>186</v>
      </c>
      <c r="F300" s="34" t="s">
        <v>1323</v>
      </c>
      <c r="G300" s="34">
        <v>2025</v>
      </c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>
        <v>4</v>
      </c>
      <c r="AB300" s="4">
        <v>2</v>
      </c>
      <c r="AC300" s="4">
        <v>9</v>
      </c>
      <c r="AD300" s="4">
        <v>1</v>
      </c>
      <c r="AE300" s="4">
        <v>11</v>
      </c>
      <c r="AF300" s="4"/>
      <c r="AG300" s="4">
        <v>6</v>
      </c>
      <c r="AH300" s="4"/>
      <c r="AI300" s="4">
        <v>4</v>
      </c>
      <c r="AJ300" s="4"/>
      <c r="AK300" s="4">
        <v>2</v>
      </c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12">
        <f t="shared" si="5"/>
        <v>39</v>
      </c>
      <c r="BH300" s="13">
        <v>75</v>
      </c>
      <c r="BI300" s="13">
        <f t="shared" si="6"/>
        <v>2925</v>
      </c>
    </row>
    <row r="301" spans="1:61" ht="42" customHeight="1" x14ac:dyDescent="0.25">
      <c r="A301" s="33"/>
      <c r="B301" s="33" t="s">
        <v>31</v>
      </c>
      <c r="C301" s="33" t="s">
        <v>481</v>
      </c>
      <c r="D301" s="33" t="s">
        <v>1329</v>
      </c>
      <c r="E301" s="34" t="s">
        <v>482</v>
      </c>
      <c r="F301" s="34" t="s">
        <v>1324</v>
      </c>
      <c r="G301" s="34">
        <v>2025</v>
      </c>
      <c r="H301" s="4"/>
      <c r="I301" s="4"/>
      <c r="J301" s="4"/>
      <c r="K301" s="4"/>
      <c r="L301" s="4"/>
      <c r="M301" s="4"/>
      <c r="N301" s="4"/>
      <c r="O301" s="4"/>
      <c r="P301" s="4">
        <v>3</v>
      </c>
      <c r="Q301" s="4"/>
      <c r="R301" s="4">
        <v>1</v>
      </c>
      <c r="S301" s="4">
        <v>4</v>
      </c>
      <c r="T301" s="4"/>
      <c r="U301" s="4">
        <v>15</v>
      </c>
      <c r="V301" s="4">
        <v>11</v>
      </c>
      <c r="W301" s="4"/>
      <c r="X301" s="4">
        <v>2</v>
      </c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12">
        <f t="shared" si="5"/>
        <v>36</v>
      </c>
      <c r="BH301" s="13">
        <v>55</v>
      </c>
      <c r="BI301" s="13">
        <f t="shared" si="6"/>
        <v>1980</v>
      </c>
    </row>
    <row r="302" spans="1:61" ht="42" customHeight="1" x14ac:dyDescent="0.25">
      <c r="A302" s="33"/>
      <c r="B302" s="33" t="s">
        <v>31</v>
      </c>
      <c r="C302" s="33" t="s">
        <v>483</v>
      </c>
      <c r="D302" s="33" t="s">
        <v>1329</v>
      </c>
      <c r="E302" s="34" t="s">
        <v>456</v>
      </c>
      <c r="F302" s="34" t="s">
        <v>1322</v>
      </c>
      <c r="G302" s="34">
        <v>2025</v>
      </c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>
        <v>2</v>
      </c>
      <c r="AL302" s="4"/>
      <c r="AM302" s="4">
        <v>7</v>
      </c>
      <c r="AN302" s="4">
        <v>1</v>
      </c>
      <c r="AO302" s="4">
        <v>9</v>
      </c>
      <c r="AP302" s="4"/>
      <c r="AQ302" s="4">
        <v>9</v>
      </c>
      <c r="AR302" s="4"/>
      <c r="AS302" s="4">
        <v>6</v>
      </c>
      <c r="AT302" s="4"/>
      <c r="AU302" s="4">
        <v>3</v>
      </c>
      <c r="AV302" s="4"/>
      <c r="AW302" s="4">
        <v>1</v>
      </c>
      <c r="AX302" s="4"/>
      <c r="AY302" s="4"/>
      <c r="AZ302" s="4"/>
      <c r="BA302" s="4"/>
      <c r="BB302" s="4"/>
      <c r="BC302" s="4"/>
      <c r="BD302" s="4"/>
      <c r="BE302" s="4"/>
      <c r="BF302" s="4"/>
      <c r="BG302" s="12">
        <f t="shared" si="5"/>
        <v>38</v>
      </c>
      <c r="BH302" s="13">
        <v>65</v>
      </c>
      <c r="BI302" s="13">
        <f t="shared" si="6"/>
        <v>2470</v>
      </c>
    </row>
    <row r="303" spans="1:61" ht="42" customHeight="1" x14ac:dyDescent="0.25">
      <c r="A303" s="33"/>
      <c r="B303" s="33" t="s">
        <v>31</v>
      </c>
      <c r="C303" s="33" t="s">
        <v>484</v>
      </c>
      <c r="D303" s="33" t="s">
        <v>1329</v>
      </c>
      <c r="E303" s="34" t="s">
        <v>213</v>
      </c>
      <c r="F303" s="34" t="s">
        <v>1323</v>
      </c>
      <c r="G303" s="34">
        <v>2025</v>
      </c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>
        <v>3</v>
      </c>
      <c r="AB303" s="4">
        <v>1</v>
      </c>
      <c r="AC303" s="4">
        <v>6</v>
      </c>
      <c r="AD303" s="4"/>
      <c r="AE303" s="4">
        <v>4</v>
      </c>
      <c r="AF303" s="4"/>
      <c r="AG303" s="4">
        <v>4</v>
      </c>
      <c r="AH303" s="4"/>
      <c r="AI303" s="4">
        <v>3</v>
      </c>
      <c r="AJ303" s="4"/>
      <c r="AK303" s="4">
        <v>1</v>
      </c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12">
        <f t="shared" si="5"/>
        <v>22</v>
      </c>
      <c r="BH303" s="13">
        <v>85</v>
      </c>
      <c r="BI303" s="13">
        <f t="shared" si="6"/>
        <v>1870</v>
      </c>
    </row>
    <row r="304" spans="1:61" ht="42" customHeight="1" x14ac:dyDescent="0.25">
      <c r="A304" s="33"/>
      <c r="B304" s="33" t="s">
        <v>31</v>
      </c>
      <c r="C304" s="33" t="s">
        <v>485</v>
      </c>
      <c r="D304" s="33" t="s">
        <v>1329</v>
      </c>
      <c r="E304" s="34" t="s">
        <v>37</v>
      </c>
      <c r="F304" s="34" t="s">
        <v>1322</v>
      </c>
      <c r="G304" s="34">
        <v>2025</v>
      </c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>
        <v>2</v>
      </c>
      <c r="AJ304" s="4"/>
      <c r="AK304" s="4">
        <v>5</v>
      </c>
      <c r="AL304" s="4">
        <v>1</v>
      </c>
      <c r="AM304" s="4">
        <v>1</v>
      </c>
      <c r="AN304" s="4">
        <v>5</v>
      </c>
      <c r="AO304" s="4">
        <v>4</v>
      </c>
      <c r="AP304" s="4"/>
      <c r="AQ304" s="4">
        <v>2</v>
      </c>
      <c r="AR304" s="4"/>
      <c r="AS304" s="4">
        <v>6</v>
      </c>
      <c r="AT304" s="4"/>
      <c r="AU304" s="4">
        <v>6</v>
      </c>
      <c r="AV304" s="4"/>
      <c r="AW304" s="4">
        <v>4</v>
      </c>
      <c r="AX304" s="4"/>
      <c r="AY304" s="4">
        <v>1</v>
      </c>
      <c r="AZ304" s="4"/>
      <c r="BA304" s="4"/>
      <c r="BB304" s="4"/>
      <c r="BC304" s="4"/>
      <c r="BD304" s="4"/>
      <c r="BE304" s="4"/>
      <c r="BF304" s="4"/>
      <c r="BG304" s="12">
        <f t="shared" si="5"/>
        <v>37</v>
      </c>
      <c r="BH304" s="13">
        <v>55</v>
      </c>
      <c r="BI304" s="13">
        <f t="shared" si="6"/>
        <v>2035</v>
      </c>
    </row>
    <row r="305" spans="1:61" ht="42" customHeight="1" x14ac:dyDescent="0.25">
      <c r="A305" s="33"/>
      <c r="B305" s="33" t="s">
        <v>31</v>
      </c>
      <c r="C305" s="33" t="s">
        <v>486</v>
      </c>
      <c r="D305" s="33" t="s">
        <v>1327</v>
      </c>
      <c r="E305" s="34" t="s">
        <v>224</v>
      </c>
      <c r="F305" s="34" t="s">
        <v>1323</v>
      </c>
      <c r="G305" s="34">
        <v>2025</v>
      </c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>
        <v>2</v>
      </c>
      <c r="AB305" s="4"/>
      <c r="AC305" s="4">
        <v>9</v>
      </c>
      <c r="AD305" s="4">
        <v>1</v>
      </c>
      <c r="AE305" s="4">
        <v>13</v>
      </c>
      <c r="AF305" s="4">
        <v>1</v>
      </c>
      <c r="AG305" s="4">
        <v>4</v>
      </c>
      <c r="AH305" s="4"/>
      <c r="AI305" s="4">
        <v>4</v>
      </c>
      <c r="AJ305" s="4"/>
      <c r="AK305" s="4">
        <v>2</v>
      </c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12">
        <f t="shared" si="5"/>
        <v>36</v>
      </c>
      <c r="BH305" s="13">
        <v>85</v>
      </c>
      <c r="BI305" s="13">
        <f t="shared" si="6"/>
        <v>3060</v>
      </c>
    </row>
    <row r="306" spans="1:61" ht="42" customHeight="1" x14ac:dyDescent="0.25">
      <c r="A306" s="33"/>
      <c r="B306" s="33" t="s">
        <v>31</v>
      </c>
      <c r="C306" s="33" t="s">
        <v>487</v>
      </c>
      <c r="D306" s="33" t="s">
        <v>1330</v>
      </c>
      <c r="E306" s="34" t="s">
        <v>488</v>
      </c>
      <c r="F306" s="34" t="s">
        <v>1323</v>
      </c>
      <c r="G306" s="34">
        <v>2025</v>
      </c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>
        <v>5</v>
      </c>
      <c r="AB306" s="4">
        <v>1</v>
      </c>
      <c r="AC306" s="4">
        <v>4</v>
      </c>
      <c r="AD306" s="4">
        <v>1</v>
      </c>
      <c r="AE306" s="4">
        <v>7</v>
      </c>
      <c r="AF306" s="4">
        <v>1</v>
      </c>
      <c r="AG306" s="4">
        <v>6</v>
      </c>
      <c r="AH306" s="4"/>
      <c r="AI306" s="4">
        <v>7</v>
      </c>
      <c r="AJ306" s="4"/>
      <c r="AK306" s="4">
        <v>4</v>
      </c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12">
        <f t="shared" si="5"/>
        <v>36</v>
      </c>
      <c r="BH306" s="13">
        <v>105</v>
      </c>
      <c r="BI306" s="13">
        <f t="shared" si="6"/>
        <v>3780</v>
      </c>
    </row>
    <row r="307" spans="1:61" ht="42" customHeight="1" x14ac:dyDescent="0.25">
      <c r="A307" s="33"/>
      <c r="B307" s="33" t="s">
        <v>31</v>
      </c>
      <c r="C307" s="33" t="s">
        <v>489</v>
      </c>
      <c r="D307" s="33" t="s">
        <v>1329</v>
      </c>
      <c r="E307" s="34" t="s">
        <v>490</v>
      </c>
      <c r="F307" s="34" t="s">
        <v>1323</v>
      </c>
      <c r="G307" s="34">
        <v>2025</v>
      </c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>
        <v>2</v>
      </c>
      <c r="AB307" s="4">
        <v>1</v>
      </c>
      <c r="AC307" s="4">
        <v>7</v>
      </c>
      <c r="AD307" s="4"/>
      <c r="AE307" s="4">
        <v>9</v>
      </c>
      <c r="AF307" s="4"/>
      <c r="AG307" s="4">
        <v>10</v>
      </c>
      <c r="AH307" s="4">
        <v>1</v>
      </c>
      <c r="AI307" s="4">
        <v>6</v>
      </c>
      <c r="AJ307" s="4"/>
      <c r="AK307" s="4">
        <v>2</v>
      </c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12">
        <f t="shared" si="5"/>
        <v>38</v>
      </c>
      <c r="BH307" s="13">
        <v>75</v>
      </c>
      <c r="BI307" s="13">
        <f t="shared" si="6"/>
        <v>2850</v>
      </c>
    </row>
    <row r="308" spans="1:61" ht="42" customHeight="1" x14ac:dyDescent="0.25">
      <c r="A308" s="33"/>
      <c r="B308" s="33" t="s">
        <v>31</v>
      </c>
      <c r="C308" s="33" t="s">
        <v>491</v>
      </c>
      <c r="D308" s="33" t="s">
        <v>1327</v>
      </c>
      <c r="E308" s="34" t="s">
        <v>131</v>
      </c>
      <c r="F308" s="34" t="s">
        <v>1322</v>
      </c>
      <c r="G308" s="34">
        <v>2025</v>
      </c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>
        <v>1</v>
      </c>
      <c r="AL308" s="4">
        <v>1</v>
      </c>
      <c r="AM308" s="4">
        <v>5</v>
      </c>
      <c r="AN308" s="4">
        <v>6</v>
      </c>
      <c r="AO308" s="4">
        <v>6</v>
      </c>
      <c r="AP308" s="4"/>
      <c r="AQ308" s="4">
        <v>8</v>
      </c>
      <c r="AR308" s="4"/>
      <c r="AS308" s="4">
        <v>3</v>
      </c>
      <c r="AT308" s="4"/>
      <c r="AU308" s="4">
        <v>5</v>
      </c>
      <c r="AV308" s="4"/>
      <c r="AW308" s="4">
        <v>1</v>
      </c>
      <c r="AX308" s="4"/>
      <c r="AY308" s="4"/>
      <c r="AZ308" s="4"/>
      <c r="BA308" s="4"/>
      <c r="BB308" s="4"/>
      <c r="BC308" s="4"/>
      <c r="BD308" s="4"/>
      <c r="BE308" s="4"/>
      <c r="BF308" s="4"/>
      <c r="BG308" s="12">
        <f t="shared" si="5"/>
        <v>36</v>
      </c>
      <c r="BH308" s="13">
        <v>75</v>
      </c>
      <c r="BI308" s="13">
        <f t="shared" si="6"/>
        <v>2700</v>
      </c>
    </row>
    <row r="309" spans="1:61" ht="42" customHeight="1" x14ac:dyDescent="0.25">
      <c r="A309" s="33"/>
      <c r="B309" s="33" t="s">
        <v>31</v>
      </c>
      <c r="C309" s="33" t="s">
        <v>492</v>
      </c>
      <c r="D309" s="33" t="s">
        <v>1330</v>
      </c>
      <c r="E309" s="34" t="s">
        <v>493</v>
      </c>
      <c r="F309" s="34" t="s">
        <v>1322</v>
      </c>
      <c r="G309" s="34">
        <v>2025</v>
      </c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>
        <v>1</v>
      </c>
      <c r="AI309" s="4">
        <v>1</v>
      </c>
      <c r="AJ309" s="4"/>
      <c r="AK309" s="4">
        <v>2</v>
      </c>
      <c r="AL309" s="4"/>
      <c r="AM309" s="4">
        <v>3</v>
      </c>
      <c r="AN309" s="4">
        <v>2</v>
      </c>
      <c r="AO309" s="4">
        <v>6</v>
      </c>
      <c r="AP309" s="4">
        <v>7</v>
      </c>
      <c r="AQ309" s="4">
        <v>6</v>
      </c>
      <c r="AR309" s="4">
        <v>6</v>
      </c>
      <c r="AS309" s="4">
        <v>3</v>
      </c>
      <c r="AT309" s="4"/>
      <c r="AU309" s="4">
        <v>1</v>
      </c>
      <c r="AV309" s="4">
        <v>1</v>
      </c>
      <c r="AW309" s="4"/>
      <c r="AX309" s="4">
        <v>1</v>
      </c>
      <c r="AY309" s="4"/>
      <c r="AZ309" s="4"/>
      <c r="BA309" s="4"/>
      <c r="BB309" s="4"/>
      <c r="BC309" s="4"/>
      <c r="BD309" s="4"/>
      <c r="BE309" s="4"/>
      <c r="BF309" s="4"/>
      <c r="BG309" s="12">
        <f t="shared" si="5"/>
        <v>40</v>
      </c>
      <c r="BH309" s="13">
        <v>85</v>
      </c>
      <c r="BI309" s="13">
        <f t="shared" si="6"/>
        <v>3400</v>
      </c>
    </row>
    <row r="310" spans="1:61" ht="42" customHeight="1" x14ac:dyDescent="0.25">
      <c r="A310" s="33"/>
      <c r="B310" s="33" t="s">
        <v>31</v>
      </c>
      <c r="C310" s="33" t="s">
        <v>494</v>
      </c>
      <c r="D310" s="33" t="s">
        <v>1329</v>
      </c>
      <c r="E310" s="34" t="s">
        <v>234</v>
      </c>
      <c r="F310" s="34" t="s">
        <v>1323</v>
      </c>
      <c r="G310" s="34">
        <v>2025</v>
      </c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>
        <v>3</v>
      </c>
      <c r="AB310" s="4"/>
      <c r="AC310" s="4">
        <v>11</v>
      </c>
      <c r="AD310" s="4"/>
      <c r="AE310" s="4">
        <v>9</v>
      </c>
      <c r="AF310" s="4"/>
      <c r="AG310" s="4">
        <v>6</v>
      </c>
      <c r="AH310" s="4"/>
      <c r="AI310" s="4">
        <v>6</v>
      </c>
      <c r="AJ310" s="4"/>
      <c r="AK310" s="4">
        <v>3</v>
      </c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12">
        <f t="shared" si="5"/>
        <v>38</v>
      </c>
      <c r="BH310" s="13">
        <v>85</v>
      </c>
      <c r="BI310" s="13">
        <f t="shared" si="6"/>
        <v>3230</v>
      </c>
    </row>
    <row r="311" spans="1:61" ht="42" customHeight="1" x14ac:dyDescent="0.25">
      <c r="A311" s="33"/>
      <c r="B311" s="33" t="s">
        <v>31</v>
      </c>
      <c r="C311" s="33" t="s">
        <v>495</v>
      </c>
      <c r="D311" s="33" t="s">
        <v>1329</v>
      </c>
      <c r="E311" s="34" t="s">
        <v>496</v>
      </c>
      <c r="F311" s="34" t="s">
        <v>1323</v>
      </c>
      <c r="G311" s="34">
        <v>2025</v>
      </c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>
        <v>1</v>
      </c>
      <c r="AB311" s="4"/>
      <c r="AC311" s="4">
        <v>7</v>
      </c>
      <c r="AD311" s="4">
        <v>1</v>
      </c>
      <c r="AE311" s="4">
        <v>9</v>
      </c>
      <c r="AF311" s="4">
        <v>1</v>
      </c>
      <c r="AG311" s="4">
        <v>8</v>
      </c>
      <c r="AH311" s="4">
        <v>1</v>
      </c>
      <c r="AI311" s="4">
        <v>5</v>
      </c>
      <c r="AJ311" s="4"/>
      <c r="AK311" s="4">
        <v>3</v>
      </c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12">
        <f t="shared" si="5"/>
        <v>36</v>
      </c>
      <c r="BH311" s="13">
        <v>105</v>
      </c>
      <c r="BI311" s="13">
        <f t="shared" si="6"/>
        <v>3780</v>
      </c>
    </row>
    <row r="312" spans="1:61" ht="42" customHeight="1" x14ac:dyDescent="0.25">
      <c r="A312" s="33"/>
      <c r="B312" s="33" t="s">
        <v>31</v>
      </c>
      <c r="C312" s="33" t="s">
        <v>497</v>
      </c>
      <c r="D312" s="33" t="s">
        <v>1330</v>
      </c>
      <c r="E312" s="34" t="s">
        <v>498</v>
      </c>
      <c r="F312" s="34" t="s">
        <v>1322</v>
      </c>
      <c r="G312" s="34">
        <v>2025</v>
      </c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>
        <v>13</v>
      </c>
      <c r="AO312" s="4">
        <v>1</v>
      </c>
      <c r="AP312" s="4"/>
      <c r="AQ312" s="4">
        <v>8</v>
      </c>
      <c r="AR312" s="4">
        <v>15</v>
      </c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12">
        <f t="shared" si="5"/>
        <v>37</v>
      </c>
      <c r="BH312" s="13">
        <v>85</v>
      </c>
      <c r="BI312" s="13">
        <f t="shared" si="6"/>
        <v>3145</v>
      </c>
    </row>
    <row r="313" spans="1:61" ht="42" customHeight="1" x14ac:dyDescent="0.25">
      <c r="A313" s="33"/>
      <c r="B313" s="33" t="s">
        <v>31</v>
      </c>
      <c r="C313" s="33" t="s">
        <v>499</v>
      </c>
      <c r="D313" s="33" t="s">
        <v>1327</v>
      </c>
      <c r="E313" s="34" t="s">
        <v>500</v>
      </c>
      <c r="F313" s="34" t="s">
        <v>1323</v>
      </c>
      <c r="G313" s="34">
        <v>2025</v>
      </c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>
        <v>3</v>
      </c>
      <c r="AB313" s="4"/>
      <c r="AC313" s="4">
        <v>9</v>
      </c>
      <c r="AD313" s="4"/>
      <c r="AE313" s="4">
        <v>11</v>
      </c>
      <c r="AF313" s="4"/>
      <c r="AG313" s="4">
        <v>7</v>
      </c>
      <c r="AH313" s="4"/>
      <c r="AI313" s="4">
        <v>3</v>
      </c>
      <c r="AJ313" s="4"/>
      <c r="AK313" s="4">
        <v>4</v>
      </c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12">
        <f t="shared" si="5"/>
        <v>37</v>
      </c>
      <c r="BH313" s="13">
        <v>65</v>
      </c>
      <c r="BI313" s="13">
        <f t="shared" si="6"/>
        <v>2405</v>
      </c>
    </row>
    <row r="314" spans="1:61" ht="42" customHeight="1" x14ac:dyDescent="0.25">
      <c r="A314" s="33"/>
      <c r="B314" s="33" t="s">
        <v>31</v>
      </c>
      <c r="C314" s="33" t="s">
        <v>501</v>
      </c>
      <c r="D314" s="5" t="s">
        <v>1330</v>
      </c>
      <c r="E314" s="34" t="s">
        <v>404</v>
      </c>
      <c r="F314" s="34" t="s">
        <v>1323</v>
      </c>
      <c r="G314" s="34">
        <v>2025</v>
      </c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>
        <v>2</v>
      </c>
      <c r="AB314" s="4">
        <v>1</v>
      </c>
      <c r="AC314" s="4">
        <v>8</v>
      </c>
      <c r="AD314" s="4">
        <v>1</v>
      </c>
      <c r="AE314" s="4">
        <v>9</v>
      </c>
      <c r="AF314" s="4">
        <v>1</v>
      </c>
      <c r="AG314" s="4">
        <v>7</v>
      </c>
      <c r="AH314" s="4">
        <v>1</v>
      </c>
      <c r="AI314" s="4">
        <v>3</v>
      </c>
      <c r="AJ314" s="4"/>
      <c r="AK314" s="4">
        <v>3</v>
      </c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12">
        <f t="shared" si="5"/>
        <v>36</v>
      </c>
      <c r="BH314" s="13">
        <v>85</v>
      </c>
      <c r="BI314" s="13">
        <f t="shared" si="6"/>
        <v>3060</v>
      </c>
    </row>
    <row r="315" spans="1:61" ht="42" customHeight="1" x14ac:dyDescent="0.25">
      <c r="A315" s="33"/>
      <c r="B315" s="33" t="s">
        <v>31</v>
      </c>
      <c r="C315" s="33" t="s">
        <v>502</v>
      </c>
      <c r="D315" s="33" t="s">
        <v>1330</v>
      </c>
      <c r="E315" s="34" t="s">
        <v>503</v>
      </c>
      <c r="F315" s="34" t="s">
        <v>1323</v>
      </c>
      <c r="G315" s="34">
        <v>2025</v>
      </c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>
        <v>6</v>
      </c>
      <c r="AB315" s="4">
        <v>1</v>
      </c>
      <c r="AC315" s="4">
        <v>10</v>
      </c>
      <c r="AD315" s="4">
        <v>1</v>
      </c>
      <c r="AE315" s="4">
        <v>9</v>
      </c>
      <c r="AF315" s="4"/>
      <c r="AG315" s="4">
        <v>4</v>
      </c>
      <c r="AH315" s="4"/>
      <c r="AI315" s="4">
        <v>3</v>
      </c>
      <c r="AJ315" s="4"/>
      <c r="AK315" s="4">
        <v>3</v>
      </c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12">
        <f t="shared" si="5"/>
        <v>37</v>
      </c>
      <c r="BH315" s="13">
        <v>85</v>
      </c>
      <c r="BI315" s="13">
        <f t="shared" si="6"/>
        <v>3145</v>
      </c>
    </row>
    <row r="316" spans="1:61" ht="42" customHeight="1" x14ac:dyDescent="0.25">
      <c r="A316" s="33"/>
      <c r="B316" s="33" t="s">
        <v>31</v>
      </c>
      <c r="C316" s="33" t="s">
        <v>504</v>
      </c>
      <c r="D316" s="33" t="s">
        <v>1329</v>
      </c>
      <c r="E316" s="34" t="s">
        <v>206</v>
      </c>
      <c r="F316" s="34" t="s">
        <v>1323</v>
      </c>
      <c r="G316" s="34">
        <v>2025</v>
      </c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>
        <v>2</v>
      </c>
      <c r="AB316" s="4"/>
      <c r="AC316" s="4">
        <v>11</v>
      </c>
      <c r="AD316" s="4"/>
      <c r="AE316" s="4">
        <v>11</v>
      </c>
      <c r="AF316" s="4"/>
      <c r="AG316" s="4">
        <v>7</v>
      </c>
      <c r="AH316" s="4"/>
      <c r="AI316" s="4">
        <v>3</v>
      </c>
      <c r="AJ316" s="4"/>
      <c r="AK316" s="4">
        <v>1</v>
      </c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12">
        <f t="shared" si="5"/>
        <v>35</v>
      </c>
      <c r="BH316" s="13">
        <v>65</v>
      </c>
      <c r="BI316" s="13">
        <f t="shared" si="6"/>
        <v>2275</v>
      </c>
    </row>
    <row r="317" spans="1:61" ht="42" customHeight="1" x14ac:dyDescent="0.25">
      <c r="A317" s="33"/>
      <c r="B317" s="33" t="s">
        <v>31</v>
      </c>
      <c r="C317" s="33" t="s">
        <v>505</v>
      </c>
      <c r="D317" s="33" t="s">
        <v>1329</v>
      </c>
      <c r="E317" s="34" t="s">
        <v>274</v>
      </c>
      <c r="F317" s="34" t="s">
        <v>1323</v>
      </c>
      <c r="G317" s="34">
        <v>2025</v>
      </c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>
        <v>4</v>
      </c>
      <c r="AB317" s="4">
        <v>2</v>
      </c>
      <c r="AC317" s="4">
        <v>10</v>
      </c>
      <c r="AD317" s="4">
        <v>1</v>
      </c>
      <c r="AE317" s="4">
        <v>9</v>
      </c>
      <c r="AF317" s="4">
        <v>1</v>
      </c>
      <c r="AG317" s="4">
        <v>4</v>
      </c>
      <c r="AH317" s="4">
        <v>2</v>
      </c>
      <c r="AI317" s="4">
        <v>3</v>
      </c>
      <c r="AJ317" s="4"/>
      <c r="AK317" s="4">
        <v>1</v>
      </c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12">
        <f t="shared" si="5"/>
        <v>37</v>
      </c>
      <c r="BH317" s="13">
        <v>75</v>
      </c>
      <c r="BI317" s="13">
        <f t="shared" si="6"/>
        <v>2775</v>
      </c>
    </row>
    <row r="318" spans="1:61" ht="42" customHeight="1" x14ac:dyDescent="0.25">
      <c r="A318" s="33"/>
      <c r="B318" s="33" t="s">
        <v>31</v>
      </c>
      <c r="C318" s="33" t="s">
        <v>506</v>
      </c>
      <c r="D318" s="33" t="s">
        <v>1329</v>
      </c>
      <c r="E318" s="34" t="s">
        <v>402</v>
      </c>
      <c r="F318" s="34" t="s">
        <v>1322</v>
      </c>
      <c r="G318" s="34">
        <v>2025</v>
      </c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>
        <v>2</v>
      </c>
      <c r="AL318" s="4">
        <v>1</v>
      </c>
      <c r="AM318" s="4">
        <v>5</v>
      </c>
      <c r="AN318" s="4">
        <v>8</v>
      </c>
      <c r="AO318" s="4">
        <v>7</v>
      </c>
      <c r="AP318" s="4"/>
      <c r="AQ318" s="4">
        <v>7</v>
      </c>
      <c r="AR318" s="4"/>
      <c r="AS318" s="4">
        <v>4</v>
      </c>
      <c r="AT318" s="4"/>
      <c r="AU318" s="4">
        <v>1</v>
      </c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12">
        <f t="shared" si="5"/>
        <v>35</v>
      </c>
      <c r="BH318" s="13">
        <v>95</v>
      </c>
      <c r="BI318" s="13">
        <f t="shared" si="6"/>
        <v>3325</v>
      </c>
    </row>
    <row r="319" spans="1:61" ht="42" customHeight="1" x14ac:dyDescent="0.25">
      <c r="A319" s="33"/>
      <c r="B319" s="33" t="s">
        <v>31</v>
      </c>
      <c r="C319" s="33" t="s">
        <v>507</v>
      </c>
      <c r="D319" s="33" t="s">
        <v>1329</v>
      </c>
      <c r="E319" s="34" t="s">
        <v>508</v>
      </c>
      <c r="F319" s="34" t="s">
        <v>1324</v>
      </c>
      <c r="G319" s="34">
        <v>2025</v>
      </c>
      <c r="H319" s="4"/>
      <c r="I319" s="4"/>
      <c r="J319" s="4"/>
      <c r="K319" s="4"/>
      <c r="L319" s="4"/>
      <c r="M319" s="4"/>
      <c r="N319" s="4">
        <v>2</v>
      </c>
      <c r="O319" s="4"/>
      <c r="P319" s="4">
        <v>3</v>
      </c>
      <c r="Q319" s="4"/>
      <c r="R319" s="4">
        <v>4</v>
      </c>
      <c r="S319" s="4">
        <v>5</v>
      </c>
      <c r="T319" s="4">
        <v>5</v>
      </c>
      <c r="U319" s="4">
        <v>5</v>
      </c>
      <c r="V319" s="4">
        <v>4</v>
      </c>
      <c r="W319" s="4"/>
      <c r="X319" s="4">
        <v>2</v>
      </c>
      <c r="Y319" s="4">
        <v>3</v>
      </c>
      <c r="Z319" s="4"/>
      <c r="AA319" s="4">
        <v>2</v>
      </c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12">
        <f t="shared" si="5"/>
        <v>35</v>
      </c>
      <c r="BH319" s="13">
        <v>55</v>
      </c>
      <c r="BI319" s="13">
        <f t="shared" si="6"/>
        <v>1925</v>
      </c>
    </row>
    <row r="320" spans="1:61" ht="42" customHeight="1" x14ac:dyDescent="0.25">
      <c r="A320" s="33"/>
      <c r="B320" s="33" t="s">
        <v>31</v>
      </c>
      <c r="C320" s="33" t="s">
        <v>509</v>
      </c>
      <c r="D320" s="33" t="s">
        <v>1329</v>
      </c>
      <c r="E320" s="34" t="s">
        <v>149</v>
      </c>
      <c r="F320" s="34" t="s">
        <v>1322</v>
      </c>
      <c r="G320" s="34">
        <v>2025</v>
      </c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>
        <v>1</v>
      </c>
      <c r="AL320" s="4"/>
      <c r="AM320" s="4">
        <v>3</v>
      </c>
      <c r="AN320" s="4">
        <v>4</v>
      </c>
      <c r="AO320" s="4">
        <v>9</v>
      </c>
      <c r="AP320" s="4"/>
      <c r="AQ320" s="4">
        <v>7</v>
      </c>
      <c r="AR320" s="4"/>
      <c r="AS320" s="4">
        <v>4</v>
      </c>
      <c r="AT320" s="4"/>
      <c r="AU320" s="4">
        <v>2</v>
      </c>
      <c r="AV320" s="4"/>
      <c r="AW320" s="4">
        <v>3</v>
      </c>
      <c r="AX320" s="4"/>
      <c r="AY320" s="4"/>
      <c r="AZ320" s="4"/>
      <c r="BA320" s="4"/>
      <c r="BB320" s="4"/>
      <c r="BC320" s="4"/>
      <c r="BD320" s="4"/>
      <c r="BE320" s="4"/>
      <c r="BF320" s="4"/>
      <c r="BG320" s="12">
        <f t="shared" si="5"/>
        <v>33</v>
      </c>
      <c r="BH320" s="13">
        <v>55</v>
      </c>
      <c r="BI320" s="13">
        <f t="shared" si="6"/>
        <v>1815</v>
      </c>
    </row>
    <row r="321" spans="1:61" ht="42" customHeight="1" x14ac:dyDescent="0.25">
      <c r="A321" s="33"/>
      <c r="B321" s="33" t="s">
        <v>31</v>
      </c>
      <c r="C321" s="33" t="s">
        <v>510</v>
      </c>
      <c r="D321" s="33" t="s">
        <v>1329</v>
      </c>
      <c r="E321" s="34" t="s">
        <v>40</v>
      </c>
      <c r="F321" s="34" t="s">
        <v>1322</v>
      </c>
      <c r="G321" s="34">
        <v>2025</v>
      </c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>
        <v>2</v>
      </c>
      <c r="AL321" s="4"/>
      <c r="AM321" s="4">
        <v>4</v>
      </c>
      <c r="AN321" s="4">
        <v>2</v>
      </c>
      <c r="AO321" s="4">
        <v>9</v>
      </c>
      <c r="AP321" s="4"/>
      <c r="AQ321" s="4">
        <v>9</v>
      </c>
      <c r="AR321" s="4"/>
      <c r="AS321" s="4">
        <v>4</v>
      </c>
      <c r="AT321" s="4"/>
      <c r="AU321" s="4">
        <v>4</v>
      </c>
      <c r="AV321" s="4"/>
      <c r="AW321" s="4">
        <v>2</v>
      </c>
      <c r="AX321" s="4"/>
      <c r="AY321" s="4"/>
      <c r="AZ321" s="4"/>
      <c r="BA321" s="4"/>
      <c r="BB321" s="4"/>
      <c r="BC321" s="4"/>
      <c r="BD321" s="4"/>
      <c r="BE321" s="4"/>
      <c r="BF321" s="4"/>
      <c r="BG321" s="12">
        <f t="shared" si="5"/>
        <v>36</v>
      </c>
      <c r="BH321" s="13">
        <v>75</v>
      </c>
      <c r="BI321" s="13">
        <f t="shared" si="6"/>
        <v>2700</v>
      </c>
    </row>
    <row r="322" spans="1:61" ht="42" customHeight="1" x14ac:dyDescent="0.25">
      <c r="A322" s="33"/>
      <c r="B322" s="33" t="s">
        <v>31</v>
      </c>
      <c r="C322" s="33" t="s">
        <v>511</v>
      </c>
      <c r="D322" s="33" t="s">
        <v>1329</v>
      </c>
      <c r="E322" s="34" t="s">
        <v>512</v>
      </c>
      <c r="F322" s="34" t="s">
        <v>1322</v>
      </c>
      <c r="G322" s="34">
        <v>2025</v>
      </c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>
        <v>1</v>
      </c>
      <c r="AL322" s="4">
        <v>1</v>
      </c>
      <c r="AM322" s="4">
        <v>4</v>
      </c>
      <c r="AN322" s="4">
        <v>6</v>
      </c>
      <c r="AO322" s="4">
        <v>8</v>
      </c>
      <c r="AP322" s="4"/>
      <c r="AQ322" s="4">
        <v>6</v>
      </c>
      <c r="AR322" s="4"/>
      <c r="AS322" s="4">
        <v>4</v>
      </c>
      <c r="AT322" s="4"/>
      <c r="AU322" s="4">
        <v>4</v>
      </c>
      <c r="AV322" s="4"/>
      <c r="AW322" s="4">
        <v>1</v>
      </c>
      <c r="AX322" s="4"/>
      <c r="AY322" s="4"/>
      <c r="AZ322" s="4"/>
      <c r="BA322" s="4"/>
      <c r="BB322" s="4"/>
      <c r="BC322" s="4"/>
      <c r="BD322" s="4"/>
      <c r="BE322" s="4"/>
      <c r="BF322" s="4"/>
      <c r="BG322" s="12">
        <f t="shared" si="5"/>
        <v>35</v>
      </c>
      <c r="BH322" s="13">
        <v>115</v>
      </c>
      <c r="BI322" s="13">
        <f t="shared" si="6"/>
        <v>4025</v>
      </c>
    </row>
    <row r="323" spans="1:61" ht="42" customHeight="1" x14ac:dyDescent="0.25">
      <c r="A323" s="33"/>
      <c r="B323" s="33" t="s">
        <v>31</v>
      </c>
      <c r="C323" s="33" t="s">
        <v>513</v>
      </c>
      <c r="D323" s="33" t="s">
        <v>1329</v>
      </c>
      <c r="E323" s="34" t="s">
        <v>514</v>
      </c>
      <c r="F323" s="34" t="s">
        <v>1323</v>
      </c>
      <c r="G323" s="34">
        <v>2025</v>
      </c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>
        <v>5</v>
      </c>
      <c r="AB323" s="4">
        <v>1</v>
      </c>
      <c r="AC323" s="4">
        <v>9</v>
      </c>
      <c r="AD323" s="4">
        <v>1</v>
      </c>
      <c r="AE323" s="4">
        <v>9</v>
      </c>
      <c r="AF323" s="4"/>
      <c r="AG323" s="4">
        <v>7</v>
      </c>
      <c r="AH323" s="4"/>
      <c r="AI323" s="4">
        <v>3</v>
      </c>
      <c r="AJ323" s="4"/>
      <c r="AK323" s="4">
        <v>1</v>
      </c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12">
        <f t="shared" si="5"/>
        <v>36</v>
      </c>
      <c r="BH323" s="13">
        <v>115</v>
      </c>
      <c r="BI323" s="13">
        <f t="shared" ref="BI323:BI386" si="7">BH323*BG323</f>
        <v>4140</v>
      </c>
    </row>
    <row r="324" spans="1:61" ht="42" customHeight="1" x14ac:dyDescent="0.25">
      <c r="A324" s="33"/>
      <c r="B324" s="33" t="s">
        <v>31</v>
      </c>
      <c r="C324" s="33" t="s">
        <v>515</v>
      </c>
      <c r="D324" s="33" t="s">
        <v>1329</v>
      </c>
      <c r="E324" s="34" t="s">
        <v>516</v>
      </c>
      <c r="F324" s="34" t="s">
        <v>1322</v>
      </c>
      <c r="G324" s="34">
        <v>2025</v>
      </c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>
        <v>3</v>
      </c>
      <c r="AL324" s="4"/>
      <c r="AM324" s="4">
        <v>5</v>
      </c>
      <c r="AN324" s="4">
        <v>6</v>
      </c>
      <c r="AO324" s="4">
        <v>8</v>
      </c>
      <c r="AP324" s="4"/>
      <c r="AQ324" s="4">
        <v>4</v>
      </c>
      <c r="AR324" s="4"/>
      <c r="AS324" s="4">
        <v>4</v>
      </c>
      <c r="AT324" s="4"/>
      <c r="AU324" s="4">
        <v>3</v>
      </c>
      <c r="AV324" s="4"/>
      <c r="AW324" s="4">
        <v>2</v>
      </c>
      <c r="AX324" s="4"/>
      <c r="AY324" s="4"/>
      <c r="AZ324" s="4"/>
      <c r="BA324" s="4"/>
      <c r="BB324" s="4"/>
      <c r="BC324" s="4"/>
      <c r="BD324" s="4"/>
      <c r="BE324" s="4"/>
      <c r="BF324" s="4"/>
      <c r="BG324" s="12">
        <f t="shared" si="5"/>
        <v>35</v>
      </c>
      <c r="BH324" s="13">
        <v>85</v>
      </c>
      <c r="BI324" s="13">
        <f t="shared" si="7"/>
        <v>2975</v>
      </c>
    </row>
    <row r="325" spans="1:61" ht="42" customHeight="1" x14ac:dyDescent="0.25">
      <c r="A325" s="33"/>
      <c r="B325" s="33" t="s">
        <v>31</v>
      </c>
      <c r="C325" s="33" t="s">
        <v>517</v>
      </c>
      <c r="D325" s="33" t="s">
        <v>1329</v>
      </c>
      <c r="E325" s="34" t="s">
        <v>518</v>
      </c>
      <c r="F325" s="34" t="s">
        <v>1323</v>
      </c>
      <c r="G325" s="34">
        <v>2025</v>
      </c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>
        <v>5</v>
      </c>
      <c r="AB325" s="4">
        <v>2</v>
      </c>
      <c r="AC325" s="4">
        <v>7</v>
      </c>
      <c r="AD325" s="4">
        <v>1</v>
      </c>
      <c r="AE325" s="4">
        <v>9</v>
      </c>
      <c r="AF325" s="4">
        <v>1</v>
      </c>
      <c r="AG325" s="4">
        <v>4</v>
      </c>
      <c r="AH325" s="4">
        <v>1</v>
      </c>
      <c r="AI325" s="4">
        <v>4</v>
      </c>
      <c r="AJ325" s="4"/>
      <c r="AK325" s="4">
        <v>1</v>
      </c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12">
        <f t="shared" si="5"/>
        <v>35</v>
      </c>
      <c r="BH325" s="13">
        <v>95</v>
      </c>
      <c r="BI325" s="13">
        <f t="shared" si="7"/>
        <v>3325</v>
      </c>
    </row>
    <row r="326" spans="1:61" ht="42" customHeight="1" x14ac:dyDescent="0.25">
      <c r="A326" s="33"/>
      <c r="B326" s="33" t="s">
        <v>31</v>
      </c>
      <c r="C326" s="33" t="s">
        <v>519</v>
      </c>
      <c r="D326" s="33" t="s">
        <v>1329</v>
      </c>
      <c r="E326" s="34" t="s">
        <v>496</v>
      </c>
      <c r="F326" s="34" t="s">
        <v>1323</v>
      </c>
      <c r="G326" s="34">
        <v>2025</v>
      </c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>
        <v>3</v>
      </c>
      <c r="AB326" s="4"/>
      <c r="AC326" s="4">
        <v>6</v>
      </c>
      <c r="AD326" s="4">
        <v>1</v>
      </c>
      <c r="AE326" s="4">
        <v>7</v>
      </c>
      <c r="AF326" s="4"/>
      <c r="AG326" s="4">
        <v>8</v>
      </c>
      <c r="AH326" s="4"/>
      <c r="AI326" s="4">
        <v>8</v>
      </c>
      <c r="AJ326" s="4"/>
      <c r="AK326" s="4">
        <v>3</v>
      </c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12">
        <f t="shared" si="5"/>
        <v>36</v>
      </c>
      <c r="BH326" s="13">
        <v>105</v>
      </c>
      <c r="BI326" s="13">
        <f t="shared" si="7"/>
        <v>3780</v>
      </c>
    </row>
    <row r="327" spans="1:61" ht="42" customHeight="1" x14ac:dyDescent="0.25">
      <c r="A327" s="33"/>
      <c r="B327" s="33" t="s">
        <v>31</v>
      </c>
      <c r="C327" s="33" t="s">
        <v>520</v>
      </c>
      <c r="D327" s="33" t="s">
        <v>1329</v>
      </c>
      <c r="E327" s="34" t="s">
        <v>414</v>
      </c>
      <c r="F327" s="34" t="s">
        <v>1323</v>
      </c>
      <c r="G327" s="34">
        <v>2025</v>
      </c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>
        <v>3</v>
      </c>
      <c r="AB327" s="4"/>
      <c r="AC327" s="4">
        <v>13</v>
      </c>
      <c r="AD327" s="4"/>
      <c r="AE327" s="4">
        <v>9</v>
      </c>
      <c r="AF327" s="4"/>
      <c r="AG327" s="4">
        <v>3</v>
      </c>
      <c r="AH327" s="4"/>
      <c r="AI327" s="4">
        <v>3</v>
      </c>
      <c r="AJ327" s="4"/>
      <c r="AK327" s="4">
        <v>2</v>
      </c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12">
        <f t="shared" si="5"/>
        <v>33</v>
      </c>
      <c r="BH327" s="13">
        <v>105</v>
      </c>
      <c r="BI327" s="13">
        <f t="shared" si="7"/>
        <v>3465</v>
      </c>
    </row>
    <row r="328" spans="1:61" ht="42" customHeight="1" x14ac:dyDescent="0.25">
      <c r="A328" s="33"/>
      <c r="B328" s="33" t="s">
        <v>31</v>
      </c>
      <c r="C328" s="33" t="s">
        <v>521</v>
      </c>
      <c r="D328" s="33" t="s">
        <v>1329</v>
      </c>
      <c r="E328" s="34" t="s">
        <v>522</v>
      </c>
      <c r="F328" s="34" t="s">
        <v>1323</v>
      </c>
      <c r="G328" s="34">
        <v>2025</v>
      </c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>
        <v>3</v>
      </c>
      <c r="AB328" s="4">
        <v>1</v>
      </c>
      <c r="AC328" s="4">
        <v>7</v>
      </c>
      <c r="AD328" s="4">
        <v>1</v>
      </c>
      <c r="AE328" s="4">
        <v>7</v>
      </c>
      <c r="AF328" s="4">
        <v>1</v>
      </c>
      <c r="AG328" s="4">
        <v>7</v>
      </c>
      <c r="AH328" s="4"/>
      <c r="AI328" s="4">
        <v>4</v>
      </c>
      <c r="AJ328" s="4"/>
      <c r="AK328" s="4">
        <v>4</v>
      </c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12">
        <f t="shared" si="5"/>
        <v>35</v>
      </c>
      <c r="BH328" s="13">
        <v>85</v>
      </c>
      <c r="BI328" s="13">
        <f t="shared" si="7"/>
        <v>2975</v>
      </c>
    </row>
    <row r="329" spans="1:61" ht="42" customHeight="1" x14ac:dyDescent="0.25">
      <c r="A329" s="33"/>
      <c r="B329" s="33" t="s">
        <v>31</v>
      </c>
      <c r="C329" s="33" t="s">
        <v>523</v>
      </c>
      <c r="D329" s="33" t="s">
        <v>1329</v>
      </c>
      <c r="E329" s="34" t="s">
        <v>285</v>
      </c>
      <c r="F329" s="34" t="s">
        <v>1323</v>
      </c>
      <c r="G329" s="34">
        <v>2025</v>
      </c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>
        <v>5</v>
      </c>
      <c r="AB329" s="4"/>
      <c r="AC329" s="4">
        <v>10</v>
      </c>
      <c r="AD329" s="4"/>
      <c r="AE329" s="4">
        <v>4</v>
      </c>
      <c r="AF329" s="4"/>
      <c r="AG329" s="4">
        <v>2</v>
      </c>
      <c r="AH329" s="4"/>
      <c r="AI329" s="4">
        <v>6</v>
      </c>
      <c r="AJ329" s="4"/>
      <c r="AK329" s="4">
        <v>4</v>
      </c>
      <c r="AL329" s="4"/>
      <c r="AM329" s="4">
        <v>2</v>
      </c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12">
        <f t="shared" si="5"/>
        <v>33</v>
      </c>
      <c r="BH329" s="13">
        <v>75</v>
      </c>
      <c r="BI329" s="13">
        <f t="shared" si="7"/>
        <v>2475</v>
      </c>
    </row>
    <row r="330" spans="1:61" ht="42" customHeight="1" x14ac:dyDescent="0.25">
      <c r="A330" s="33"/>
      <c r="B330" s="33" t="s">
        <v>31</v>
      </c>
      <c r="C330" s="33" t="s">
        <v>524</v>
      </c>
      <c r="D330" s="33" t="s">
        <v>1329</v>
      </c>
      <c r="E330" s="34" t="s">
        <v>472</v>
      </c>
      <c r="F330" s="34" t="s">
        <v>1322</v>
      </c>
      <c r="G330" s="34">
        <v>2025</v>
      </c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>
        <v>1</v>
      </c>
      <c r="AM330" s="4">
        <v>2</v>
      </c>
      <c r="AN330" s="4">
        <v>7</v>
      </c>
      <c r="AO330" s="4">
        <v>10</v>
      </c>
      <c r="AP330" s="4"/>
      <c r="AQ330" s="4">
        <v>9</v>
      </c>
      <c r="AR330" s="4"/>
      <c r="AS330" s="4">
        <v>4</v>
      </c>
      <c r="AT330" s="4"/>
      <c r="AU330" s="4">
        <v>1</v>
      </c>
      <c r="AV330" s="4"/>
      <c r="AW330" s="4">
        <v>1</v>
      </c>
      <c r="AX330" s="4"/>
      <c r="AY330" s="4"/>
      <c r="AZ330" s="4"/>
      <c r="BA330" s="4"/>
      <c r="BB330" s="4"/>
      <c r="BC330" s="4"/>
      <c r="BD330" s="4"/>
      <c r="BE330" s="4"/>
      <c r="BF330" s="4"/>
      <c r="BG330" s="12">
        <f t="shared" si="5"/>
        <v>35</v>
      </c>
      <c r="BH330" s="13">
        <v>105</v>
      </c>
      <c r="BI330" s="13">
        <f t="shared" si="7"/>
        <v>3675</v>
      </c>
    </row>
    <row r="331" spans="1:61" ht="42" customHeight="1" x14ac:dyDescent="0.25">
      <c r="A331" s="33"/>
      <c r="B331" s="33" t="s">
        <v>31</v>
      </c>
      <c r="C331" s="33" t="s">
        <v>525</v>
      </c>
      <c r="D331" s="33" t="s">
        <v>1329</v>
      </c>
      <c r="E331" s="34" t="s">
        <v>526</v>
      </c>
      <c r="F331" s="34" t="s">
        <v>1322</v>
      </c>
      <c r="G331" s="34">
        <v>2025</v>
      </c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>
        <v>1</v>
      </c>
      <c r="AH331" s="4"/>
      <c r="AI331" s="4">
        <v>1</v>
      </c>
      <c r="AJ331" s="4"/>
      <c r="AK331" s="4">
        <v>3</v>
      </c>
      <c r="AL331" s="4"/>
      <c r="AM331" s="4">
        <v>4</v>
      </c>
      <c r="AN331" s="4">
        <v>7</v>
      </c>
      <c r="AO331" s="4">
        <v>6</v>
      </c>
      <c r="AP331" s="4"/>
      <c r="AQ331" s="4">
        <v>4</v>
      </c>
      <c r="AR331" s="4"/>
      <c r="AS331" s="4">
        <v>4</v>
      </c>
      <c r="AT331" s="4"/>
      <c r="AU331" s="4">
        <v>2</v>
      </c>
      <c r="AV331" s="4"/>
      <c r="AW331" s="4">
        <v>1</v>
      </c>
      <c r="AX331" s="4"/>
      <c r="AY331" s="4"/>
      <c r="AZ331" s="4"/>
      <c r="BA331" s="4"/>
      <c r="BB331" s="4"/>
      <c r="BC331" s="4"/>
      <c r="BD331" s="4"/>
      <c r="BE331" s="4"/>
      <c r="BF331" s="4"/>
      <c r="BG331" s="12">
        <f t="shared" si="5"/>
        <v>33</v>
      </c>
      <c r="BH331" s="13">
        <v>95</v>
      </c>
      <c r="BI331" s="13">
        <f t="shared" si="7"/>
        <v>3135</v>
      </c>
    </row>
    <row r="332" spans="1:61" ht="42" customHeight="1" x14ac:dyDescent="0.25">
      <c r="A332" s="33"/>
      <c r="B332" s="33" t="s">
        <v>31</v>
      </c>
      <c r="C332" s="33" t="s">
        <v>527</v>
      </c>
      <c r="D332" s="33" t="s">
        <v>1329</v>
      </c>
      <c r="E332" s="34" t="s">
        <v>469</v>
      </c>
      <c r="F332" s="34" t="s">
        <v>1322</v>
      </c>
      <c r="G332" s="34">
        <v>2025</v>
      </c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>
        <v>1</v>
      </c>
      <c r="AJ332" s="4"/>
      <c r="AK332" s="4">
        <v>2</v>
      </c>
      <c r="AL332" s="4">
        <v>1</v>
      </c>
      <c r="AM332" s="4">
        <v>4</v>
      </c>
      <c r="AN332" s="4">
        <v>8</v>
      </c>
      <c r="AO332" s="4">
        <v>9</v>
      </c>
      <c r="AP332" s="4"/>
      <c r="AQ332" s="4">
        <v>4</v>
      </c>
      <c r="AR332" s="4"/>
      <c r="AS332" s="4">
        <v>3</v>
      </c>
      <c r="AT332" s="4"/>
      <c r="AU332" s="4">
        <v>2</v>
      </c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12">
        <f t="shared" si="5"/>
        <v>34</v>
      </c>
      <c r="BH332" s="13">
        <v>75</v>
      </c>
      <c r="BI332" s="13">
        <f t="shared" si="7"/>
        <v>2550</v>
      </c>
    </row>
    <row r="333" spans="1:61" ht="42" customHeight="1" x14ac:dyDescent="0.25">
      <c r="A333" s="33"/>
      <c r="B333" s="33" t="s">
        <v>31</v>
      </c>
      <c r="C333" s="33" t="s">
        <v>528</v>
      </c>
      <c r="D333" s="33" t="s">
        <v>1329</v>
      </c>
      <c r="E333" s="34" t="s">
        <v>529</v>
      </c>
      <c r="F333" s="34" t="s">
        <v>1322</v>
      </c>
      <c r="G333" s="34">
        <v>2025</v>
      </c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>
        <v>1</v>
      </c>
      <c r="AJ333" s="4"/>
      <c r="AK333" s="4">
        <v>1</v>
      </c>
      <c r="AL333" s="4"/>
      <c r="AM333" s="4">
        <v>10</v>
      </c>
      <c r="AN333" s="4">
        <v>1</v>
      </c>
      <c r="AO333" s="4">
        <v>10</v>
      </c>
      <c r="AP333" s="4"/>
      <c r="AQ333" s="4">
        <v>4</v>
      </c>
      <c r="AR333" s="4"/>
      <c r="AS333" s="4">
        <v>5</v>
      </c>
      <c r="AT333" s="4"/>
      <c r="AU333" s="4">
        <v>2</v>
      </c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12">
        <f t="shared" si="5"/>
        <v>34</v>
      </c>
      <c r="BH333" s="13">
        <v>95</v>
      </c>
      <c r="BI333" s="13">
        <f t="shared" si="7"/>
        <v>3230</v>
      </c>
    </row>
    <row r="334" spans="1:61" ht="42" customHeight="1" x14ac:dyDescent="0.25">
      <c r="A334" s="33"/>
      <c r="B334" s="33" t="s">
        <v>31</v>
      </c>
      <c r="C334" s="33" t="s">
        <v>531</v>
      </c>
      <c r="D334" s="33" t="s">
        <v>1329</v>
      </c>
      <c r="E334" s="34" t="s">
        <v>532</v>
      </c>
      <c r="F334" s="34" t="s">
        <v>1323</v>
      </c>
      <c r="G334" s="34">
        <v>2025</v>
      </c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>
        <v>4</v>
      </c>
      <c r="AB334" s="4">
        <v>1</v>
      </c>
      <c r="AC334" s="4">
        <v>8</v>
      </c>
      <c r="AD334" s="4"/>
      <c r="AE334" s="4">
        <v>8</v>
      </c>
      <c r="AF334" s="4"/>
      <c r="AG334" s="4">
        <v>4</v>
      </c>
      <c r="AH334" s="4">
        <v>1</v>
      </c>
      <c r="AI334" s="4">
        <v>6</v>
      </c>
      <c r="AJ334" s="4"/>
      <c r="AK334" s="4">
        <v>2</v>
      </c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12">
        <f t="shared" si="5"/>
        <v>34</v>
      </c>
      <c r="BH334" s="13">
        <v>85</v>
      </c>
      <c r="BI334" s="13">
        <f t="shared" si="7"/>
        <v>2890</v>
      </c>
    </row>
    <row r="335" spans="1:61" ht="42" customHeight="1" x14ac:dyDescent="0.25">
      <c r="A335" s="33"/>
      <c r="B335" s="33" t="s">
        <v>31</v>
      </c>
      <c r="C335" s="33" t="s">
        <v>533</v>
      </c>
      <c r="D335" s="33" t="s">
        <v>1330</v>
      </c>
      <c r="E335" s="34" t="s">
        <v>97</v>
      </c>
      <c r="F335" s="34" t="s">
        <v>1322</v>
      </c>
      <c r="G335" s="34">
        <v>2025</v>
      </c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>
        <v>2</v>
      </c>
      <c r="AL335" s="4"/>
      <c r="AM335" s="4">
        <v>4</v>
      </c>
      <c r="AN335" s="4">
        <v>6</v>
      </c>
      <c r="AO335" s="4">
        <v>8</v>
      </c>
      <c r="AP335" s="4"/>
      <c r="AQ335" s="4">
        <v>6</v>
      </c>
      <c r="AR335" s="4"/>
      <c r="AS335" s="4">
        <v>4</v>
      </c>
      <c r="AT335" s="4"/>
      <c r="AU335" s="4">
        <v>3</v>
      </c>
      <c r="AV335" s="4"/>
      <c r="AW335" s="4">
        <v>1</v>
      </c>
      <c r="AX335" s="4"/>
      <c r="AY335" s="4"/>
      <c r="AZ335" s="4"/>
      <c r="BA335" s="4"/>
      <c r="BB335" s="4"/>
      <c r="BC335" s="4"/>
      <c r="BD335" s="4"/>
      <c r="BE335" s="4"/>
      <c r="BF335" s="4"/>
      <c r="BG335" s="12">
        <f t="shared" si="5"/>
        <v>34</v>
      </c>
      <c r="BH335" s="13">
        <v>85</v>
      </c>
      <c r="BI335" s="13">
        <f t="shared" si="7"/>
        <v>2890</v>
      </c>
    </row>
    <row r="336" spans="1:61" ht="42" customHeight="1" x14ac:dyDescent="0.25">
      <c r="A336" s="33"/>
      <c r="B336" s="33" t="s">
        <v>31</v>
      </c>
      <c r="C336" s="33" t="s">
        <v>534</v>
      </c>
      <c r="D336" s="33" t="s">
        <v>1329</v>
      </c>
      <c r="E336" s="34" t="s">
        <v>535</v>
      </c>
      <c r="F336" s="34" t="s">
        <v>1323</v>
      </c>
      <c r="G336" s="34">
        <v>2025</v>
      </c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>
        <v>8</v>
      </c>
      <c r="AD336" s="4"/>
      <c r="AE336" s="4">
        <v>10</v>
      </c>
      <c r="AF336" s="4"/>
      <c r="AG336" s="4">
        <v>8</v>
      </c>
      <c r="AH336" s="4"/>
      <c r="AI336" s="4">
        <v>5</v>
      </c>
      <c r="AJ336" s="4"/>
      <c r="AK336" s="4">
        <v>3</v>
      </c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12">
        <f t="shared" si="5"/>
        <v>34</v>
      </c>
      <c r="BH336" s="13">
        <v>65</v>
      </c>
      <c r="BI336" s="13">
        <f t="shared" si="7"/>
        <v>2210</v>
      </c>
    </row>
    <row r="337" spans="1:61" ht="42" customHeight="1" x14ac:dyDescent="0.25">
      <c r="A337" s="33"/>
      <c r="B337" s="33" t="s">
        <v>31</v>
      </c>
      <c r="C337" s="33" t="s">
        <v>536</v>
      </c>
      <c r="D337" s="33" t="s">
        <v>1329</v>
      </c>
      <c r="E337" s="34" t="s">
        <v>537</v>
      </c>
      <c r="F337" s="34" t="s">
        <v>1323</v>
      </c>
      <c r="G337" s="34">
        <v>2025</v>
      </c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>
        <v>10</v>
      </c>
      <c r="AB337" s="4"/>
      <c r="AC337" s="4">
        <v>3</v>
      </c>
      <c r="AD337" s="4"/>
      <c r="AE337" s="4">
        <v>7</v>
      </c>
      <c r="AF337" s="4"/>
      <c r="AG337" s="4">
        <v>8</v>
      </c>
      <c r="AH337" s="4"/>
      <c r="AI337" s="4">
        <v>6</v>
      </c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12">
        <f t="shared" si="5"/>
        <v>34</v>
      </c>
      <c r="BH337" s="13">
        <v>55</v>
      </c>
      <c r="BI337" s="13">
        <f t="shared" si="7"/>
        <v>1870</v>
      </c>
    </row>
    <row r="338" spans="1:61" ht="42" customHeight="1" x14ac:dyDescent="0.25">
      <c r="A338" s="33"/>
      <c r="B338" s="33" t="s">
        <v>31</v>
      </c>
      <c r="C338" s="33" t="s">
        <v>538</v>
      </c>
      <c r="D338" s="33" t="s">
        <v>1330</v>
      </c>
      <c r="E338" s="34" t="s">
        <v>539</v>
      </c>
      <c r="F338" s="34" t="s">
        <v>1322</v>
      </c>
      <c r="G338" s="34">
        <v>2025</v>
      </c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>
        <v>1</v>
      </c>
      <c r="AI338" s="4">
        <v>1</v>
      </c>
      <c r="AJ338" s="4"/>
      <c r="AK338" s="4">
        <v>3</v>
      </c>
      <c r="AL338" s="4">
        <v>1</v>
      </c>
      <c r="AM338" s="4">
        <v>3</v>
      </c>
      <c r="AN338" s="4">
        <v>7</v>
      </c>
      <c r="AO338" s="4">
        <v>6</v>
      </c>
      <c r="AP338" s="4"/>
      <c r="AQ338" s="4">
        <v>7</v>
      </c>
      <c r="AR338" s="4"/>
      <c r="AS338" s="4">
        <v>4</v>
      </c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12">
        <f t="shared" si="5"/>
        <v>33</v>
      </c>
      <c r="BH338" s="13">
        <v>75</v>
      </c>
      <c r="BI338" s="13">
        <f t="shared" si="7"/>
        <v>2475</v>
      </c>
    </row>
    <row r="339" spans="1:61" ht="42" customHeight="1" x14ac:dyDescent="0.25">
      <c r="A339" s="33"/>
      <c r="B339" s="33" t="s">
        <v>31</v>
      </c>
      <c r="C339" s="33" t="s">
        <v>540</v>
      </c>
      <c r="D339" s="33" t="s">
        <v>1329</v>
      </c>
      <c r="E339" s="34" t="s">
        <v>541</v>
      </c>
      <c r="F339" s="34" t="s">
        <v>1323</v>
      </c>
      <c r="G339" s="34">
        <v>2025</v>
      </c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>
        <v>6</v>
      </c>
      <c r="AB339" s="4"/>
      <c r="AC339" s="4">
        <v>15</v>
      </c>
      <c r="AD339" s="4"/>
      <c r="AE339" s="4">
        <v>12</v>
      </c>
      <c r="AF339" s="4"/>
      <c r="AG339" s="4"/>
      <c r="AH339" s="4"/>
      <c r="AI339" s="4">
        <v>1</v>
      </c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12">
        <f t="shared" si="5"/>
        <v>34</v>
      </c>
      <c r="BH339" s="13">
        <v>105</v>
      </c>
      <c r="BI339" s="13">
        <f t="shared" si="7"/>
        <v>3570</v>
      </c>
    </row>
    <row r="340" spans="1:61" ht="42" customHeight="1" x14ac:dyDescent="0.25">
      <c r="A340" s="33"/>
      <c r="B340" s="33" t="s">
        <v>31</v>
      </c>
      <c r="C340" s="33" t="s">
        <v>542</v>
      </c>
      <c r="D340" s="33" t="s">
        <v>1329</v>
      </c>
      <c r="E340" s="34" t="s">
        <v>490</v>
      </c>
      <c r="F340" s="34" t="s">
        <v>1323</v>
      </c>
      <c r="G340" s="34">
        <v>2025</v>
      </c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>
        <v>2</v>
      </c>
      <c r="AB340" s="4"/>
      <c r="AC340" s="4">
        <v>5</v>
      </c>
      <c r="AD340" s="4">
        <v>1</v>
      </c>
      <c r="AE340" s="4">
        <v>9</v>
      </c>
      <c r="AF340" s="4"/>
      <c r="AG340" s="4">
        <v>8</v>
      </c>
      <c r="AH340" s="4"/>
      <c r="AI340" s="4">
        <v>5</v>
      </c>
      <c r="AJ340" s="4"/>
      <c r="AK340" s="4">
        <v>2</v>
      </c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12">
        <f t="shared" si="5"/>
        <v>32</v>
      </c>
      <c r="BH340" s="13">
        <v>75</v>
      </c>
      <c r="BI340" s="13">
        <f t="shared" si="7"/>
        <v>2400</v>
      </c>
    </row>
    <row r="341" spans="1:61" ht="42" customHeight="1" x14ac:dyDescent="0.25">
      <c r="A341" s="33"/>
      <c r="B341" s="33" t="s">
        <v>31</v>
      </c>
      <c r="C341" s="33" t="s">
        <v>543</v>
      </c>
      <c r="D341" s="33" t="s">
        <v>1329</v>
      </c>
      <c r="E341" s="34" t="s">
        <v>544</v>
      </c>
      <c r="F341" s="34" t="s">
        <v>1324</v>
      </c>
      <c r="G341" s="34">
        <v>2025</v>
      </c>
      <c r="H341" s="4"/>
      <c r="I341" s="4">
        <v>3</v>
      </c>
      <c r="J341" s="4">
        <v>7</v>
      </c>
      <c r="K341" s="4">
        <v>17</v>
      </c>
      <c r="L341" s="4">
        <v>7</v>
      </c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12">
        <f t="shared" si="5"/>
        <v>34</v>
      </c>
      <c r="BH341" s="13">
        <v>45</v>
      </c>
      <c r="BI341" s="13">
        <f t="shared" si="7"/>
        <v>1530</v>
      </c>
    </row>
    <row r="342" spans="1:61" ht="42" customHeight="1" x14ac:dyDescent="0.25">
      <c r="A342" s="33"/>
      <c r="B342" s="33" t="s">
        <v>31</v>
      </c>
      <c r="C342" s="33" t="s">
        <v>545</v>
      </c>
      <c r="D342" s="33" t="s">
        <v>1329</v>
      </c>
      <c r="E342" s="34" t="s">
        <v>546</v>
      </c>
      <c r="F342" s="34" t="s">
        <v>1323</v>
      </c>
      <c r="G342" s="34">
        <v>2025</v>
      </c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>
        <v>4</v>
      </c>
      <c r="AB342" s="4"/>
      <c r="AC342" s="4">
        <v>7</v>
      </c>
      <c r="AD342" s="4"/>
      <c r="AE342" s="4">
        <v>10</v>
      </c>
      <c r="AF342" s="4"/>
      <c r="AG342" s="4">
        <v>6</v>
      </c>
      <c r="AH342" s="4"/>
      <c r="AI342" s="4">
        <v>4</v>
      </c>
      <c r="AJ342" s="4"/>
      <c r="AK342" s="4">
        <v>1</v>
      </c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12">
        <f t="shared" si="5"/>
        <v>32</v>
      </c>
      <c r="BH342" s="13">
        <v>75</v>
      </c>
      <c r="BI342" s="13">
        <f t="shared" si="7"/>
        <v>2400</v>
      </c>
    </row>
    <row r="343" spans="1:61" ht="42" customHeight="1" x14ac:dyDescent="0.25">
      <c r="A343" s="33"/>
      <c r="B343" s="33" t="s">
        <v>31</v>
      </c>
      <c r="C343" s="33" t="s">
        <v>547</v>
      </c>
      <c r="D343" s="33" t="s">
        <v>1329</v>
      </c>
      <c r="E343" s="34" t="s">
        <v>97</v>
      </c>
      <c r="F343" s="34" t="s">
        <v>1322</v>
      </c>
      <c r="G343" s="34">
        <v>2025</v>
      </c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>
        <v>3</v>
      </c>
      <c r="AL343" s="4"/>
      <c r="AM343" s="4">
        <v>6</v>
      </c>
      <c r="AN343" s="4">
        <v>8</v>
      </c>
      <c r="AO343" s="4">
        <v>3</v>
      </c>
      <c r="AP343" s="4"/>
      <c r="AQ343" s="4">
        <v>8</v>
      </c>
      <c r="AR343" s="4"/>
      <c r="AS343" s="4">
        <v>3</v>
      </c>
      <c r="AT343" s="4"/>
      <c r="AU343" s="4">
        <v>1</v>
      </c>
      <c r="AV343" s="4"/>
      <c r="AW343" s="4">
        <v>1</v>
      </c>
      <c r="AX343" s="4"/>
      <c r="AY343" s="4"/>
      <c r="AZ343" s="4"/>
      <c r="BA343" s="4"/>
      <c r="BB343" s="4"/>
      <c r="BC343" s="4"/>
      <c r="BD343" s="4"/>
      <c r="BE343" s="4"/>
      <c r="BF343" s="4"/>
      <c r="BG343" s="12">
        <f t="shared" si="5"/>
        <v>33</v>
      </c>
      <c r="BH343" s="13">
        <v>85</v>
      </c>
      <c r="BI343" s="13">
        <f t="shared" si="7"/>
        <v>2805</v>
      </c>
    </row>
    <row r="344" spans="1:61" ht="42" customHeight="1" x14ac:dyDescent="0.25">
      <c r="A344" s="33"/>
      <c r="B344" s="33" t="s">
        <v>31</v>
      </c>
      <c r="C344" s="33" t="s">
        <v>548</v>
      </c>
      <c r="D344" s="33" t="s">
        <v>1329</v>
      </c>
      <c r="E344" s="34" t="s">
        <v>549</v>
      </c>
      <c r="F344" s="34" t="s">
        <v>1323</v>
      </c>
      <c r="G344" s="34">
        <v>2025</v>
      </c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>
        <v>2</v>
      </c>
      <c r="AB344" s="4">
        <v>2</v>
      </c>
      <c r="AC344" s="4">
        <v>7</v>
      </c>
      <c r="AD344" s="4">
        <v>1</v>
      </c>
      <c r="AE344" s="4">
        <v>8</v>
      </c>
      <c r="AF344" s="4"/>
      <c r="AG344" s="4">
        <v>5</v>
      </c>
      <c r="AH344" s="4"/>
      <c r="AI344" s="4">
        <v>6</v>
      </c>
      <c r="AJ344" s="4">
        <v>1</v>
      </c>
      <c r="AK344" s="4">
        <v>1</v>
      </c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12">
        <f t="shared" si="5"/>
        <v>33</v>
      </c>
      <c r="BH344" s="13">
        <v>85</v>
      </c>
      <c r="BI344" s="13">
        <f t="shared" si="7"/>
        <v>2805</v>
      </c>
    </row>
    <row r="345" spans="1:61" ht="42" customHeight="1" x14ac:dyDescent="0.25">
      <c r="A345" s="33"/>
      <c r="B345" s="33" t="s">
        <v>31</v>
      </c>
      <c r="C345" s="33" t="s">
        <v>550</v>
      </c>
      <c r="D345" s="33" t="s">
        <v>1329</v>
      </c>
      <c r="E345" s="34" t="s">
        <v>551</v>
      </c>
      <c r="F345" s="34" t="s">
        <v>1322</v>
      </c>
      <c r="G345" s="34">
        <v>2025</v>
      </c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>
        <v>2</v>
      </c>
      <c r="AL345" s="4"/>
      <c r="AM345" s="4">
        <v>4</v>
      </c>
      <c r="AN345" s="4">
        <v>4</v>
      </c>
      <c r="AO345" s="4">
        <v>7</v>
      </c>
      <c r="AP345" s="4"/>
      <c r="AQ345" s="4">
        <v>6</v>
      </c>
      <c r="AR345" s="4"/>
      <c r="AS345" s="4">
        <v>4</v>
      </c>
      <c r="AT345" s="4"/>
      <c r="AU345" s="4">
        <v>3</v>
      </c>
      <c r="AV345" s="4"/>
      <c r="AW345" s="4">
        <v>2</v>
      </c>
      <c r="AX345" s="4"/>
      <c r="AY345" s="4"/>
      <c r="AZ345" s="4"/>
      <c r="BA345" s="4"/>
      <c r="BB345" s="4"/>
      <c r="BC345" s="4"/>
      <c r="BD345" s="4"/>
      <c r="BE345" s="4"/>
      <c r="BF345" s="4"/>
      <c r="BG345" s="12">
        <f t="shared" si="5"/>
        <v>32</v>
      </c>
      <c r="BH345" s="13">
        <v>75</v>
      </c>
      <c r="BI345" s="13">
        <f t="shared" si="7"/>
        <v>2400</v>
      </c>
    </row>
    <row r="346" spans="1:61" ht="42" customHeight="1" x14ac:dyDescent="0.25">
      <c r="A346" s="33"/>
      <c r="B346" s="33" t="s">
        <v>31</v>
      </c>
      <c r="C346" s="33" t="s">
        <v>552</v>
      </c>
      <c r="D346" s="33" t="s">
        <v>1329</v>
      </c>
      <c r="E346" s="34" t="s">
        <v>73</v>
      </c>
      <c r="F346" s="34" t="s">
        <v>1322</v>
      </c>
      <c r="G346" s="34">
        <v>2025</v>
      </c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>
        <v>2</v>
      </c>
      <c r="AL346" s="4">
        <v>1</v>
      </c>
      <c r="AM346" s="4">
        <v>2</v>
      </c>
      <c r="AN346" s="4"/>
      <c r="AO346" s="4">
        <v>9</v>
      </c>
      <c r="AP346" s="4"/>
      <c r="AQ346" s="4">
        <v>18</v>
      </c>
      <c r="AR346" s="4"/>
      <c r="AS346" s="4">
        <v>1</v>
      </c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12">
        <f t="shared" si="5"/>
        <v>33</v>
      </c>
      <c r="BH346" s="13">
        <v>85</v>
      </c>
      <c r="BI346" s="13">
        <f t="shared" si="7"/>
        <v>2805</v>
      </c>
    </row>
    <row r="347" spans="1:61" ht="42" customHeight="1" x14ac:dyDescent="0.25">
      <c r="A347" s="33"/>
      <c r="B347" s="33" t="s">
        <v>31</v>
      </c>
      <c r="C347" s="33" t="s">
        <v>554</v>
      </c>
      <c r="D347" s="33" t="s">
        <v>1329</v>
      </c>
      <c r="E347" s="34" t="s">
        <v>89</v>
      </c>
      <c r="F347" s="34" t="s">
        <v>1322</v>
      </c>
      <c r="G347" s="34">
        <v>2025</v>
      </c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>
        <v>3</v>
      </c>
      <c r="AL347" s="4"/>
      <c r="AM347" s="4">
        <v>6</v>
      </c>
      <c r="AN347" s="4">
        <v>5</v>
      </c>
      <c r="AO347" s="4">
        <v>7</v>
      </c>
      <c r="AP347" s="4"/>
      <c r="AQ347" s="4">
        <v>7</v>
      </c>
      <c r="AR347" s="4"/>
      <c r="AS347" s="4">
        <v>2</v>
      </c>
      <c r="AT347" s="4"/>
      <c r="AU347" s="4">
        <v>2</v>
      </c>
      <c r="AV347" s="4"/>
      <c r="AW347" s="4">
        <v>1</v>
      </c>
      <c r="AX347" s="4"/>
      <c r="AY347" s="4"/>
      <c r="AZ347" s="4"/>
      <c r="BA347" s="4"/>
      <c r="BB347" s="4"/>
      <c r="BC347" s="4"/>
      <c r="BD347" s="4"/>
      <c r="BE347" s="4"/>
      <c r="BF347" s="4"/>
      <c r="BG347" s="12">
        <f t="shared" si="5"/>
        <v>33</v>
      </c>
      <c r="BH347" s="13">
        <v>75</v>
      </c>
      <c r="BI347" s="13">
        <f t="shared" si="7"/>
        <v>2475</v>
      </c>
    </row>
    <row r="348" spans="1:61" ht="42" customHeight="1" x14ac:dyDescent="0.25">
      <c r="A348" s="33"/>
      <c r="B348" s="33" t="s">
        <v>31</v>
      </c>
      <c r="C348" s="33" t="s">
        <v>555</v>
      </c>
      <c r="D348" s="33" t="s">
        <v>1329</v>
      </c>
      <c r="E348" s="34" t="s">
        <v>556</v>
      </c>
      <c r="F348" s="34" t="s">
        <v>1323</v>
      </c>
      <c r="G348" s="34">
        <v>2025</v>
      </c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>
        <v>2</v>
      </c>
      <c r="AB348" s="4">
        <v>1</v>
      </c>
      <c r="AC348" s="4">
        <v>6</v>
      </c>
      <c r="AD348" s="4"/>
      <c r="AE348" s="4">
        <v>9</v>
      </c>
      <c r="AF348" s="4"/>
      <c r="AG348" s="4">
        <v>7</v>
      </c>
      <c r="AH348" s="4"/>
      <c r="AI348" s="4">
        <v>5</v>
      </c>
      <c r="AJ348" s="4"/>
      <c r="AK348" s="4">
        <v>3</v>
      </c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12">
        <f t="shared" si="5"/>
        <v>33</v>
      </c>
      <c r="BH348" s="13">
        <v>85</v>
      </c>
      <c r="BI348" s="13">
        <f t="shared" si="7"/>
        <v>2805</v>
      </c>
    </row>
    <row r="349" spans="1:61" ht="42" customHeight="1" x14ac:dyDescent="0.25">
      <c r="A349" s="33"/>
      <c r="B349" s="33" t="s">
        <v>31</v>
      </c>
      <c r="C349" s="33" t="s">
        <v>557</v>
      </c>
      <c r="D349" s="33" t="s">
        <v>1329</v>
      </c>
      <c r="E349" s="34" t="s">
        <v>558</v>
      </c>
      <c r="F349" s="34" t="s">
        <v>1322</v>
      </c>
      <c r="G349" s="34">
        <v>2025</v>
      </c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>
        <v>1</v>
      </c>
      <c r="AN349" s="4">
        <v>6</v>
      </c>
      <c r="AO349" s="4">
        <v>4</v>
      </c>
      <c r="AP349" s="4">
        <v>8</v>
      </c>
      <c r="AQ349" s="4">
        <v>5</v>
      </c>
      <c r="AR349" s="4">
        <v>4</v>
      </c>
      <c r="AS349" s="4">
        <v>4</v>
      </c>
      <c r="AT349" s="4"/>
      <c r="AU349" s="4"/>
      <c r="AV349" s="4">
        <v>1</v>
      </c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12">
        <f t="shared" si="5"/>
        <v>33</v>
      </c>
      <c r="BH349" s="13">
        <v>135</v>
      </c>
      <c r="BI349" s="13">
        <f t="shared" si="7"/>
        <v>4455</v>
      </c>
    </row>
    <row r="350" spans="1:61" ht="42" customHeight="1" x14ac:dyDescent="0.25">
      <c r="A350" s="33"/>
      <c r="B350" s="33" t="s">
        <v>31</v>
      </c>
      <c r="C350" s="33" t="s">
        <v>559</v>
      </c>
      <c r="D350" s="33" t="s">
        <v>1329</v>
      </c>
      <c r="E350" s="34" t="s">
        <v>560</v>
      </c>
      <c r="F350" s="34" t="s">
        <v>1322</v>
      </c>
      <c r="G350" s="34">
        <v>2025</v>
      </c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>
        <v>1</v>
      </c>
      <c r="AL350" s="4">
        <v>1</v>
      </c>
      <c r="AM350" s="4">
        <v>4</v>
      </c>
      <c r="AN350" s="4">
        <v>7</v>
      </c>
      <c r="AO350" s="4">
        <v>9</v>
      </c>
      <c r="AP350" s="4"/>
      <c r="AQ350" s="4">
        <v>6</v>
      </c>
      <c r="AR350" s="4"/>
      <c r="AS350" s="4">
        <v>4</v>
      </c>
      <c r="AT350" s="4"/>
      <c r="AU350" s="4">
        <v>1</v>
      </c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12">
        <f t="shared" si="5"/>
        <v>33</v>
      </c>
      <c r="BH350" s="13">
        <v>105</v>
      </c>
      <c r="BI350" s="13">
        <f t="shared" si="7"/>
        <v>3465</v>
      </c>
    </row>
    <row r="351" spans="1:61" ht="42" customHeight="1" x14ac:dyDescent="0.25">
      <c r="A351" s="33"/>
      <c r="B351" s="33" t="s">
        <v>31</v>
      </c>
      <c r="C351" s="33" t="s">
        <v>561</v>
      </c>
      <c r="D351" s="33" t="s">
        <v>1329</v>
      </c>
      <c r="E351" s="34" t="s">
        <v>562</v>
      </c>
      <c r="F351" s="34" t="s">
        <v>1323</v>
      </c>
      <c r="G351" s="34">
        <v>2025</v>
      </c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>
        <v>4</v>
      </c>
      <c r="AB351" s="4"/>
      <c r="AC351" s="4">
        <v>7</v>
      </c>
      <c r="AD351" s="4"/>
      <c r="AE351" s="4">
        <v>6</v>
      </c>
      <c r="AF351" s="4"/>
      <c r="AG351" s="4">
        <v>6</v>
      </c>
      <c r="AH351" s="4">
        <v>1</v>
      </c>
      <c r="AI351" s="4">
        <v>4</v>
      </c>
      <c r="AJ351" s="4"/>
      <c r="AK351" s="4">
        <v>3</v>
      </c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12">
        <f t="shared" si="5"/>
        <v>31</v>
      </c>
      <c r="BH351" s="13">
        <v>75</v>
      </c>
      <c r="BI351" s="13">
        <f t="shared" si="7"/>
        <v>2325</v>
      </c>
    </row>
    <row r="352" spans="1:61" ht="42" customHeight="1" x14ac:dyDescent="0.25">
      <c r="A352" s="33"/>
      <c r="B352" s="33" t="s">
        <v>31</v>
      </c>
      <c r="C352" s="33" t="s">
        <v>563</v>
      </c>
      <c r="D352" s="33" t="s">
        <v>1329</v>
      </c>
      <c r="E352" s="34" t="s">
        <v>285</v>
      </c>
      <c r="F352" s="34" t="s">
        <v>1323</v>
      </c>
      <c r="G352" s="34">
        <v>2025</v>
      </c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>
        <v>2</v>
      </c>
      <c r="AA352" s="4">
        <v>5</v>
      </c>
      <c r="AB352" s="4"/>
      <c r="AC352" s="4">
        <v>1</v>
      </c>
      <c r="AD352" s="4"/>
      <c r="AE352" s="4">
        <v>4</v>
      </c>
      <c r="AF352" s="4"/>
      <c r="AG352" s="4">
        <v>1</v>
      </c>
      <c r="AH352" s="4">
        <v>2</v>
      </c>
      <c r="AI352" s="4">
        <v>1</v>
      </c>
      <c r="AJ352" s="4"/>
      <c r="AK352" s="4">
        <v>13</v>
      </c>
      <c r="AL352" s="4"/>
      <c r="AM352" s="4">
        <v>2</v>
      </c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12">
        <f t="shared" si="5"/>
        <v>31</v>
      </c>
      <c r="BH352" s="13">
        <v>75</v>
      </c>
      <c r="BI352" s="13">
        <f t="shared" si="7"/>
        <v>2325</v>
      </c>
    </row>
    <row r="353" spans="1:61" ht="42" customHeight="1" x14ac:dyDescent="0.25">
      <c r="A353" s="33"/>
      <c r="B353" s="33" t="s">
        <v>31</v>
      </c>
      <c r="C353" s="33" t="s">
        <v>564</v>
      </c>
      <c r="D353" s="33" t="s">
        <v>1329</v>
      </c>
      <c r="E353" s="34" t="s">
        <v>549</v>
      </c>
      <c r="F353" s="34" t="s">
        <v>1323</v>
      </c>
      <c r="G353" s="34">
        <v>2025</v>
      </c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>
        <v>3</v>
      </c>
      <c r="AB353" s="4">
        <v>2</v>
      </c>
      <c r="AC353" s="4">
        <v>7</v>
      </c>
      <c r="AD353" s="4"/>
      <c r="AE353" s="4">
        <v>7</v>
      </c>
      <c r="AF353" s="4">
        <v>1</v>
      </c>
      <c r="AG353" s="4">
        <v>4</v>
      </c>
      <c r="AH353" s="4"/>
      <c r="AI353" s="4">
        <v>5</v>
      </c>
      <c r="AJ353" s="4">
        <v>1</v>
      </c>
      <c r="AK353" s="4">
        <v>2</v>
      </c>
      <c r="AL353" s="4"/>
      <c r="AM353" s="4">
        <v>1</v>
      </c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12">
        <f t="shared" si="5"/>
        <v>33</v>
      </c>
      <c r="BH353" s="13">
        <v>85</v>
      </c>
      <c r="BI353" s="13">
        <f t="shared" si="7"/>
        <v>2805</v>
      </c>
    </row>
    <row r="354" spans="1:61" ht="42" customHeight="1" x14ac:dyDescent="0.25">
      <c r="A354" s="33"/>
      <c r="B354" s="33" t="s">
        <v>31</v>
      </c>
      <c r="C354" s="33" t="s">
        <v>565</v>
      </c>
      <c r="D354" s="33" t="s">
        <v>1329</v>
      </c>
      <c r="E354" s="34" t="s">
        <v>308</v>
      </c>
      <c r="F354" s="34" t="s">
        <v>1323</v>
      </c>
      <c r="G354" s="34">
        <v>2025</v>
      </c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>
        <v>2</v>
      </c>
      <c r="AB354" s="4">
        <v>1</v>
      </c>
      <c r="AC354" s="4">
        <v>7</v>
      </c>
      <c r="AD354" s="4"/>
      <c r="AE354" s="4">
        <v>8</v>
      </c>
      <c r="AF354" s="4"/>
      <c r="AG354" s="4">
        <v>7</v>
      </c>
      <c r="AH354" s="4"/>
      <c r="AI354" s="4">
        <v>4</v>
      </c>
      <c r="AJ354" s="4"/>
      <c r="AK354" s="4">
        <v>2</v>
      </c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12">
        <f t="shared" si="5"/>
        <v>31</v>
      </c>
      <c r="BH354" s="13">
        <v>95</v>
      </c>
      <c r="BI354" s="13">
        <f t="shared" si="7"/>
        <v>2945</v>
      </c>
    </row>
    <row r="355" spans="1:61" ht="42" customHeight="1" x14ac:dyDescent="0.25">
      <c r="A355" s="33"/>
      <c r="B355" s="33" t="s">
        <v>31</v>
      </c>
      <c r="C355" s="33" t="s">
        <v>566</v>
      </c>
      <c r="D355" s="33" t="s">
        <v>1329</v>
      </c>
      <c r="E355" s="34" t="s">
        <v>567</v>
      </c>
      <c r="F355" s="34" t="s">
        <v>1322</v>
      </c>
      <c r="G355" s="34">
        <v>2025</v>
      </c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>
        <v>2</v>
      </c>
      <c r="AL355" s="4"/>
      <c r="AM355" s="4">
        <v>4</v>
      </c>
      <c r="AN355" s="4">
        <v>9</v>
      </c>
      <c r="AO355" s="4">
        <v>7</v>
      </c>
      <c r="AP355" s="4"/>
      <c r="AQ355" s="4">
        <v>7</v>
      </c>
      <c r="AR355" s="4"/>
      <c r="AS355" s="4">
        <v>4</v>
      </c>
      <c r="AT355" s="4"/>
      <c r="AU355" s="4"/>
      <c r="AV355" s="4"/>
      <c r="AW355" s="4">
        <v>1</v>
      </c>
      <c r="AX355" s="4"/>
      <c r="AY355" s="4"/>
      <c r="AZ355" s="4"/>
      <c r="BA355" s="4"/>
      <c r="BB355" s="4"/>
      <c r="BC355" s="4"/>
      <c r="BD355" s="4"/>
      <c r="BE355" s="4"/>
      <c r="BF355" s="4"/>
      <c r="BG355" s="12">
        <f t="shared" si="5"/>
        <v>34</v>
      </c>
      <c r="BH355" s="13">
        <v>75</v>
      </c>
      <c r="BI355" s="13">
        <f t="shared" si="7"/>
        <v>2550</v>
      </c>
    </row>
    <row r="356" spans="1:61" ht="42" customHeight="1" x14ac:dyDescent="0.25">
      <c r="A356" s="33"/>
      <c r="B356" s="33" t="s">
        <v>31</v>
      </c>
      <c r="C356" s="33" t="s">
        <v>568</v>
      </c>
      <c r="D356" s="33" t="s">
        <v>1329</v>
      </c>
      <c r="E356" s="34" t="s">
        <v>234</v>
      </c>
      <c r="F356" s="34" t="s">
        <v>1323</v>
      </c>
      <c r="G356" s="34">
        <v>2025</v>
      </c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>
        <v>2</v>
      </c>
      <c r="AB356" s="4"/>
      <c r="AC356" s="4">
        <v>9</v>
      </c>
      <c r="AD356" s="4"/>
      <c r="AE356" s="4">
        <v>6</v>
      </c>
      <c r="AF356" s="4"/>
      <c r="AG356" s="4">
        <v>5</v>
      </c>
      <c r="AH356" s="4">
        <v>1</v>
      </c>
      <c r="AI356" s="4">
        <v>4</v>
      </c>
      <c r="AJ356" s="4">
        <v>1</v>
      </c>
      <c r="AK356" s="4">
        <v>4</v>
      </c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12">
        <f t="shared" si="5"/>
        <v>32</v>
      </c>
      <c r="BH356" s="13">
        <v>85</v>
      </c>
      <c r="BI356" s="13">
        <f t="shared" si="7"/>
        <v>2720</v>
      </c>
    </row>
    <row r="357" spans="1:61" ht="42" customHeight="1" x14ac:dyDescent="0.25">
      <c r="A357" s="33"/>
      <c r="B357" s="33" t="s">
        <v>31</v>
      </c>
      <c r="C357" s="33" t="s">
        <v>569</v>
      </c>
      <c r="D357" s="33" t="s">
        <v>1329</v>
      </c>
      <c r="E357" s="34" t="s">
        <v>570</v>
      </c>
      <c r="F357" s="34" t="s">
        <v>1323</v>
      </c>
      <c r="G357" s="34">
        <v>2025</v>
      </c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>
        <v>4</v>
      </c>
      <c r="AB357" s="4"/>
      <c r="AC357" s="4">
        <v>6</v>
      </c>
      <c r="AD357" s="4"/>
      <c r="AE357" s="4">
        <v>9</v>
      </c>
      <c r="AF357" s="4"/>
      <c r="AG357" s="4">
        <v>4</v>
      </c>
      <c r="AH357" s="4"/>
      <c r="AI357" s="4">
        <v>4</v>
      </c>
      <c r="AJ357" s="4"/>
      <c r="AK357" s="4">
        <v>2</v>
      </c>
      <c r="AL357" s="4"/>
      <c r="AM357" s="4">
        <v>1</v>
      </c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12">
        <f t="shared" si="5"/>
        <v>30</v>
      </c>
      <c r="BH357" s="13">
        <v>105</v>
      </c>
      <c r="BI357" s="13">
        <f t="shared" si="7"/>
        <v>3150</v>
      </c>
    </row>
    <row r="358" spans="1:61" ht="42" customHeight="1" x14ac:dyDescent="0.25">
      <c r="A358" s="33"/>
      <c r="B358" s="33" t="s">
        <v>31</v>
      </c>
      <c r="C358" s="33" t="s">
        <v>571</v>
      </c>
      <c r="D358" s="33" t="s">
        <v>1329</v>
      </c>
      <c r="E358" s="34" t="s">
        <v>572</v>
      </c>
      <c r="F358" s="34" t="s">
        <v>1322</v>
      </c>
      <c r="G358" s="34">
        <v>2025</v>
      </c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>
        <v>1</v>
      </c>
      <c r="AL358" s="4"/>
      <c r="AM358" s="4">
        <v>3</v>
      </c>
      <c r="AN358" s="4">
        <v>4</v>
      </c>
      <c r="AO358" s="4">
        <v>8</v>
      </c>
      <c r="AP358" s="4"/>
      <c r="AQ358" s="4">
        <v>6</v>
      </c>
      <c r="AR358" s="4"/>
      <c r="AS358" s="4">
        <v>4</v>
      </c>
      <c r="AT358" s="4"/>
      <c r="AU358" s="4">
        <v>2</v>
      </c>
      <c r="AV358" s="4"/>
      <c r="AW358" s="4">
        <v>1</v>
      </c>
      <c r="AX358" s="4"/>
      <c r="AY358" s="4"/>
      <c r="AZ358" s="4"/>
      <c r="BA358" s="4"/>
      <c r="BB358" s="4"/>
      <c r="BC358" s="4"/>
      <c r="BD358" s="4"/>
      <c r="BE358" s="4"/>
      <c r="BF358" s="4"/>
      <c r="BG358" s="12">
        <f t="shared" si="5"/>
        <v>29</v>
      </c>
      <c r="BH358" s="13">
        <v>75</v>
      </c>
      <c r="BI358" s="13">
        <f t="shared" si="7"/>
        <v>2175</v>
      </c>
    </row>
    <row r="359" spans="1:61" ht="42" customHeight="1" x14ac:dyDescent="0.25">
      <c r="A359" s="33"/>
      <c r="B359" s="33" t="s">
        <v>31</v>
      </c>
      <c r="C359" s="33" t="s">
        <v>573</v>
      </c>
      <c r="D359" s="33" t="s">
        <v>1329</v>
      </c>
      <c r="E359" s="34" t="s">
        <v>61</v>
      </c>
      <c r="F359" s="34" t="s">
        <v>1322</v>
      </c>
      <c r="G359" s="34">
        <v>2025</v>
      </c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>
        <v>1</v>
      </c>
      <c r="AL359" s="4"/>
      <c r="AM359" s="4">
        <v>5</v>
      </c>
      <c r="AN359" s="4">
        <v>7</v>
      </c>
      <c r="AO359" s="4">
        <v>7</v>
      </c>
      <c r="AP359" s="4"/>
      <c r="AQ359" s="4">
        <v>6</v>
      </c>
      <c r="AR359" s="4"/>
      <c r="AS359" s="4">
        <v>5</v>
      </c>
      <c r="AT359" s="4"/>
      <c r="AU359" s="4">
        <v>1</v>
      </c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12">
        <f t="shared" si="5"/>
        <v>32</v>
      </c>
      <c r="BH359" s="13">
        <v>105</v>
      </c>
      <c r="BI359" s="13">
        <f t="shared" si="7"/>
        <v>3360</v>
      </c>
    </row>
    <row r="360" spans="1:61" ht="42" customHeight="1" x14ac:dyDescent="0.25">
      <c r="A360" s="33"/>
      <c r="B360" s="33" t="s">
        <v>31</v>
      </c>
      <c r="C360" s="33" t="s">
        <v>574</v>
      </c>
      <c r="D360" s="33" t="s">
        <v>1329</v>
      </c>
      <c r="E360" s="34" t="s">
        <v>174</v>
      </c>
      <c r="F360" s="34" t="s">
        <v>1322</v>
      </c>
      <c r="G360" s="34">
        <v>2025</v>
      </c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>
        <v>1</v>
      </c>
      <c r="AL360" s="4"/>
      <c r="AM360" s="4">
        <v>3</v>
      </c>
      <c r="AN360" s="4">
        <v>6</v>
      </c>
      <c r="AO360" s="4">
        <v>6</v>
      </c>
      <c r="AP360" s="4"/>
      <c r="AQ360" s="4">
        <v>7</v>
      </c>
      <c r="AR360" s="4"/>
      <c r="AS360" s="4">
        <v>4</v>
      </c>
      <c r="AT360" s="4"/>
      <c r="AU360" s="4">
        <v>2</v>
      </c>
      <c r="AV360" s="4"/>
      <c r="AW360" s="4">
        <v>2</v>
      </c>
      <c r="AX360" s="4"/>
      <c r="AY360" s="4"/>
      <c r="AZ360" s="4"/>
      <c r="BA360" s="4"/>
      <c r="BB360" s="4"/>
      <c r="BC360" s="4"/>
      <c r="BD360" s="4"/>
      <c r="BE360" s="4"/>
      <c r="BF360" s="4"/>
      <c r="BG360" s="12">
        <f t="shared" si="5"/>
        <v>31</v>
      </c>
      <c r="BH360" s="13">
        <v>75</v>
      </c>
      <c r="BI360" s="13">
        <f t="shared" si="7"/>
        <v>2325</v>
      </c>
    </row>
    <row r="361" spans="1:61" ht="42" customHeight="1" x14ac:dyDescent="0.25">
      <c r="A361" s="33"/>
      <c r="B361" s="33" t="s">
        <v>31</v>
      </c>
      <c r="C361" s="33" t="s">
        <v>575</v>
      </c>
      <c r="D361" s="33" t="s">
        <v>1329</v>
      </c>
      <c r="E361" s="34" t="s">
        <v>576</v>
      </c>
      <c r="F361" s="34" t="s">
        <v>1323</v>
      </c>
      <c r="G361" s="34">
        <v>2025</v>
      </c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>
        <v>2</v>
      </c>
      <c r="AB361" s="4"/>
      <c r="AC361" s="4">
        <v>5</v>
      </c>
      <c r="AD361" s="4">
        <v>1</v>
      </c>
      <c r="AE361" s="4">
        <v>8</v>
      </c>
      <c r="AF361" s="4">
        <v>1</v>
      </c>
      <c r="AG361" s="4">
        <v>9</v>
      </c>
      <c r="AH361" s="4"/>
      <c r="AI361" s="4">
        <v>4</v>
      </c>
      <c r="AJ361" s="4"/>
      <c r="AK361" s="4">
        <v>2</v>
      </c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12">
        <f t="shared" si="5"/>
        <v>32</v>
      </c>
      <c r="BH361" s="13">
        <v>125</v>
      </c>
      <c r="BI361" s="13">
        <f t="shared" si="7"/>
        <v>4000</v>
      </c>
    </row>
    <row r="362" spans="1:61" ht="42" customHeight="1" x14ac:dyDescent="0.25">
      <c r="A362" s="33"/>
      <c r="B362" s="33" t="s">
        <v>31</v>
      </c>
      <c r="C362" s="33" t="s">
        <v>577</v>
      </c>
      <c r="D362" s="33" t="s">
        <v>1329</v>
      </c>
      <c r="E362" s="34" t="s">
        <v>578</v>
      </c>
      <c r="F362" s="34" t="s">
        <v>1322</v>
      </c>
      <c r="G362" s="34">
        <v>2025</v>
      </c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>
        <v>1</v>
      </c>
      <c r="AJ362" s="4"/>
      <c r="AK362" s="4">
        <v>2</v>
      </c>
      <c r="AL362" s="4">
        <v>1</v>
      </c>
      <c r="AM362" s="4">
        <v>4</v>
      </c>
      <c r="AN362" s="4">
        <v>4</v>
      </c>
      <c r="AO362" s="4">
        <v>6</v>
      </c>
      <c r="AP362" s="4"/>
      <c r="AQ362" s="4">
        <v>7</v>
      </c>
      <c r="AR362" s="4"/>
      <c r="AS362" s="4">
        <v>2</v>
      </c>
      <c r="AT362" s="4"/>
      <c r="AU362" s="4">
        <v>1</v>
      </c>
      <c r="AV362" s="4"/>
      <c r="AW362" s="4">
        <v>1</v>
      </c>
      <c r="AX362" s="4"/>
      <c r="AY362" s="4">
        <v>1</v>
      </c>
      <c r="AZ362" s="4"/>
      <c r="BA362" s="4"/>
      <c r="BB362" s="4"/>
      <c r="BC362" s="4"/>
      <c r="BD362" s="4"/>
      <c r="BE362" s="4"/>
      <c r="BF362" s="4"/>
      <c r="BG362" s="12">
        <f t="shared" si="5"/>
        <v>30</v>
      </c>
      <c r="BH362" s="13">
        <v>95</v>
      </c>
      <c r="BI362" s="13">
        <f t="shared" si="7"/>
        <v>2850</v>
      </c>
    </row>
    <row r="363" spans="1:61" ht="42" customHeight="1" x14ac:dyDescent="0.25">
      <c r="A363" s="33"/>
      <c r="B363" s="33" t="s">
        <v>31</v>
      </c>
      <c r="C363" s="33" t="s">
        <v>579</v>
      </c>
      <c r="D363" s="33" t="s">
        <v>1329</v>
      </c>
      <c r="E363" s="34" t="s">
        <v>580</v>
      </c>
      <c r="F363" s="34" t="s">
        <v>1323</v>
      </c>
      <c r="G363" s="34">
        <v>2025</v>
      </c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>
        <v>2</v>
      </c>
      <c r="AB363" s="4"/>
      <c r="AC363" s="4">
        <v>7</v>
      </c>
      <c r="AD363" s="4"/>
      <c r="AE363" s="4">
        <v>8</v>
      </c>
      <c r="AF363" s="4"/>
      <c r="AG363" s="4">
        <v>6</v>
      </c>
      <c r="AH363" s="4"/>
      <c r="AI363" s="4">
        <v>5</v>
      </c>
      <c r="AJ363" s="4"/>
      <c r="AK363" s="4">
        <v>2</v>
      </c>
      <c r="AL363" s="4"/>
      <c r="AM363" s="4">
        <v>1</v>
      </c>
      <c r="AN363" s="4"/>
      <c r="AO363" s="4">
        <v>1</v>
      </c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12">
        <f t="shared" si="5"/>
        <v>32</v>
      </c>
      <c r="BH363" s="13">
        <v>75</v>
      </c>
      <c r="BI363" s="13">
        <f t="shared" si="7"/>
        <v>2400</v>
      </c>
    </row>
    <row r="364" spans="1:61" ht="42" customHeight="1" x14ac:dyDescent="0.25">
      <c r="A364" s="33"/>
      <c r="B364" s="33" t="s">
        <v>31</v>
      </c>
      <c r="C364" s="33" t="s">
        <v>581</v>
      </c>
      <c r="D364" s="33" t="s">
        <v>1330</v>
      </c>
      <c r="E364" s="34" t="s">
        <v>582</v>
      </c>
      <c r="F364" s="34" t="s">
        <v>1323</v>
      </c>
      <c r="G364" s="34">
        <v>2025</v>
      </c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>
        <v>3</v>
      </c>
      <c r="AB364" s="4"/>
      <c r="AC364" s="4">
        <v>5</v>
      </c>
      <c r="AD364" s="4"/>
      <c r="AE364" s="4">
        <v>8</v>
      </c>
      <c r="AF364" s="4"/>
      <c r="AG364" s="4">
        <v>8</v>
      </c>
      <c r="AH364" s="4"/>
      <c r="AI364" s="4">
        <v>4</v>
      </c>
      <c r="AJ364" s="4"/>
      <c r="AK364" s="4">
        <v>2</v>
      </c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12">
        <f t="shared" si="5"/>
        <v>30</v>
      </c>
      <c r="BH364" s="13">
        <v>85</v>
      </c>
      <c r="BI364" s="13">
        <f t="shared" si="7"/>
        <v>2550</v>
      </c>
    </row>
    <row r="365" spans="1:61" ht="42" customHeight="1" x14ac:dyDescent="0.25">
      <c r="A365" s="33"/>
      <c r="B365" s="33" t="s">
        <v>31</v>
      </c>
      <c r="C365" s="33" t="s">
        <v>583</v>
      </c>
      <c r="D365" s="33" t="s">
        <v>1329</v>
      </c>
      <c r="E365" s="34" t="s">
        <v>584</v>
      </c>
      <c r="F365" s="34" t="s">
        <v>1322</v>
      </c>
      <c r="G365" s="34">
        <v>2025</v>
      </c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>
        <v>4</v>
      </c>
      <c r="AL365" s="4">
        <v>2</v>
      </c>
      <c r="AM365" s="4">
        <v>4</v>
      </c>
      <c r="AN365" s="4">
        <v>8</v>
      </c>
      <c r="AO365" s="4">
        <v>1</v>
      </c>
      <c r="AP365" s="4"/>
      <c r="AQ365" s="4">
        <v>4</v>
      </c>
      <c r="AR365" s="4"/>
      <c r="AS365" s="4">
        <v>3</v>
      </c>
      <c r="AT365" s="4"/>
      <c r="AU365" s="4">
        <v>3</v>
      </c>
      <c r="AV365" s="4"/>
      <c r="AW365" s="4">
        <v>1</v>
      </c>
      <c r="AX365" s="4"/>
      <c r="AY365" s="4">
        <v>1</v>
      </c>
      <c r="AZ365" s="4"/>
      <c r="BA365" s="4"/>
      <c r="BB365" s="4"/>
      <c r="BC365" s="4"/>
      <c r="BD365" s="4"/>
      <c r="BE365" s="4"/>
      <c r="BF365" s="4"/>
      <c r="BG365" s="12">
        <f t="shared" si="5"/>
        <v>31</v>
      </c>
      <c r="BH365" s="13">
        <v>85</v>
      </c>
      <c r="BI365" s="13">
        <f t="shared" si="7"/>
        <v>2635</v>
      </c>
    </row>
    <row r="366" spans="1:61" ht="42" customHeight="1" x14ac:dyDescent="0.25">
      <c r="A366" s="33"/>
      <c r="B366" s="33" t="s">
        <v>31</v>
      </c>
      <c r="C366" s="33" t="s">
        <v>585</v>
      </c>
      <c r="D366" s="33" t="s">
        <v>1329</v>
      </c>
      <c r="E366" s="34" t="s">
        <v>549</v>
      </c>
      <c r="F366" s="34" t="s">
        <v>1323</v>
      </c>
      <c r="G366" s="34">
        <v>2025</v>
      </c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>
        <v>3</v>
      </c>
      <c r="AB366" s="4">
        <v>1</v>
      </c>
      <c r="AC366" s="4">
        <v>7</v>
      </c>
      <c r="AD366" s="4"/>
      <c r="AE366" s="4">
        <v>7</v>
      </c>
      <c r="AF366" s="4"/>
      <c r="AG366" s="4">
        <v>4</v>
      </c>
      <c r="AH366" s="4"/>
      <c r="AI366" s="4">
        <v>3</v>
      </c>
      <c r="AJ366" s="4">
        <v>3</v>
      </c>
      <c r="AK366" s="4">
        <v>2</v>
      </c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12">
        <f t="shared" si="5"/>
        <v>30</v>
      </c>
      <c r="BH366" s="13">
        <v>85</v>
      </c>
      <c r="BI366" s="13">
        <f t="shared" si="7"/>
        <v>2550</v>
      </c>
    </row>
    <row r="367" spans="1:61" ht="42" customHeight="1" x14ac:dyDescent="0.25">
      <c r="A367" s="33"/>
      <c r="B367" s="33" t="s">
        <v>31</v>
      </c>
      <c r="C367" s="33" t="s">
        <v>586</v>
      </c>
      <c r="D367" s="33" t="s">
        <v>1329</v>
      </c>
      <c r="E367" s="34" t="s">
        <v>587</v>
      </c>
      <c r="F367" s="34" t="s">
        <v>1323</v>
      </c>
      <c r="G367" s="34">
        <v>2025</v>
      </c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>
        <v>4</v>
      </c>
      <c r="AB367" s="4"/>
      <c r="AC367" s="4">
        <v>6</v>
      </c>
      <c r="AD367" s="4"/>
      <c r="AE367" s="4">
        <v>10</v>
      </c>
      <c r="AF367" s="4"/>
      <c r="AG367" s="4">
        <v>9</v>
      </c>
      <c r="AH367" s="4"/>
      <c r="AI367" s="4">
        <v>1</v>
      </c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12">
        <f t="shared" si="5"/>
        <v>30</v>
      </c>
      <c r="BH367" s="13">
        <v>105</v>
      </c>
      <c r="BI367" s="13">
        <f t="shared" si="7"/>
        <v>3150</v>
      </c>
    </row>
    <row r="368" spans="1:61" ht="42" customHeight="1" x14ac:dyDescent="0.25">
      <c r="A368" s="33"/>
      <c r="B368" s="33" t="s">
        <v>31</v>
      </c>
      <c r="C368" s="33" t="s">
        <v>588</v>
      </c>
      <c r="D368" s="33" t="s">
        <v>1329</v>
      </c>
      <c r="E368" s="34" t="s">
        <v>589</v>
      </c>
      <c r="F368" s="34" t="s">
        <v>1324</v>
      </c>
      <c r="G368" s="34">
        <v>2025</v>
      </c>
      <c r="H368" s="4"/>
      <c r="I368" s="4"/>
      <c r="J368" s="4"/>
      <c r="K368" s="4"/>
      <c r="L368" s="4"/>
      <c r="M368" s="4"/>
      <c r="N368" s="4">
        <v>2</v>
      </c>
      <c r="O368" s="4"/>
      <c r="P368" s="4">
        <v>2</v>
      </c>
      <c r="Q368" s="4"/>
      <c r="R368" s="4">
        <v>2</v>
      </c>
      <c r="S368" s="4">
        <v>3</v>
      </c>
      <c r="T368" s="4">
        <v>3</v>
      </c>
      <c r="U368" s="4">
        <v>2</v>
      </c>
      <c r="V368" s="4">
        <v>5</v>
      </c>
      <c r="W368" s="4"/>
      <c r="X368" s="4">
        <v>3</v>
      </c>
      <c r="Y368" s="4">
        <v>2</v>
      </c>
      <c r="Z368" s="4"/>
      <c r="AA368" s="4">
        <v>2</v>
      </c>
      <c r="AB368" s="4"/>
      <c r="AC368" s="4">
        <v>3</v>
      </c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12">
        <f t="shared" si="5"/>
        <v>29</v>
      </c>
      <c r="BH368" s="13">
        <v>65</v>
      </c>
      <c r="BI368" s="13">
        <f t="shared" si="7"/>
        <v>1885</v>
      </c>
    </row>
    <row r="369" spans="1:61" ht="42" customHeight="1" x14ac:dyDescent="0.25">
      <c r="A369" s="33"/>
      <c r="B369" s="33" t="s">
        <v>31</v>
      </c>
      <c r="C369" s="33" t="s">
        <v>590</v>
      </c>
      <c r="D369" s="33" t="s">
        <v>1329</v>
      </c>
      <c r="E369" s="34" t="s">
        <v>42</v>
      </c>
      <c r="F369" s="34" t="s">
        <v>1323</v>
      </c>
      <c r="G369" s="34">
        <v>2025</v>
      </c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>
        <v>4</v>
      </c>
      <c r="AB369" s="4"/>
      <c r="AC369" s="4">
        <v>7</v>
      </c>
      <c r="AD369" s="4">
        <v>1</v>
      </c>
      <c r="AE369" s="4">
        <v>13</v>
      </c>
      <c r="AF369" s="4"/>
      <c r="AG369" s="4">
        <v>4</v>
      </c>
      <c r="AH369" s="4"/>
      <c r="AI369" s="4">
        <v>1</v>
      </c>
      <c r="AJ369" s="4"/>
      <c r="AK369" s="4">
        <v>1</v>
      </c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12">
        <f t="shared" si="5"/>
        <v>31</v>
      </c>
      <c r="BH369" s="13">
        <v>85</v>
      </c>
      <c r="BI369" s="13">
        <f t="shared" si="7"/>
        <v>2635</v>
      </c>
    </row>
    <row r="370" spans="1:61" ht="42" customHeight="1" x14ac:dyDescent="0.25">
      <c r="A370" s="33"/>
      <c r="B370" s="33" t="s">
        <v>31</v>
      </c>
      <c r="C370" s="33" t="s">
        <v>591</v>
      </c>
      <c r="D370" s="33" t="s">
        <v>1329</v>
      </c>
      <c r="E370" s="34" t="s">
        <v>592</v>
      </c>
      <c r="F370" s="34" t="s">
        <v>1322</v>
      </c>
      <c r="G370" s="34">
        <v>2025</v>
      </c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>
        <v>3</v>
      </c>
      <c r="AL370" s="4">
        <v>1</v>
      </c>
      <c r="AM370" s="4">
        <v>6</v>
      </c>
      <c r="AN370" s="4">
        <v>5</v>
      </c>
      <c r="AO370" s="4">
        <v>7</v>
      </c>
      <c r="AP370" s="4"/>
      <c r="AQ370" s="4">
        <v>5</v>
      </c>
      <c r="AR370" s="4"/>
      <c r="AS370" s="4">
        <v>3</v>
      </c>
      <c r="AT370" s="4"/>
      <c r="AU370" s="4">
        <v>1</v>
      </c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12">
        <f t="shared" si="5"/>
        <v>31</v>
      </c>
      <c r="BH370" s="13">
        <v>115</v>
      </c>
      <c r="BI370" s="13">
        <f t="shared" si="7"/>
        <v>3565</v>
      </c>
    </row>
    <row r="371" spans="1:61" ht="42" customHeight="1" x14ac:dyDescent="0.25">
      <c r="A371" s="33"/>
      <c r="B371" s="33" t="s">
        <v>31</v>
      </c>
      <c r="C371" s="33" t="s">
        <v>593</v>
      </c>
      <c r="D371" s="33" t="s">
        <v>1329</v>
      </c>
      <c r="E371" s="34" t="s">
        <v>97</v>
      </c>
      <c r="F371" s="34" t="s">
        <v>1322</v>
      </c>
      <c r="G371" s="34">
        <v>2025</v>
      </c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>
        <v>2</v>
      </c>
      <c r="AL371" s="4"/>
      <c r="AM371" s="4">
        <v>6</v>
      </c>
      <c r="AN371" s="4">
        <v>7</v>
      </c>
      <c r="AO371" s="4">
        <v>7</v>
      </c>
      <c r="AP371" s="4"/>
      <c r="AQ371" s="4">
        <v>5</v>
      </c>
      <c r="AR371" s="4"/>
      <c r="AS371" s="4">
        <v>3</v>
      </c>
      <c r="AT371" s="4"/>
      <c r="AU371" s="4">
        <v>1</v>
      </c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12">
        <f t="shared" si="5"/>
        <v>31</v>
      </c>
      <c r="BH371" s="13">
        <v>85</v>
      </c>
      <c r="BI371" s="13">
        <f t="shared" si="7"/>
        <v>2635</v>
      </c>
    </row>
    <row r="372" spans="1:61" ht="42" customHeight="1" x14ac:dyDescent="0.25">
      <c r="A372" s="33"/>
      <c r="B372" s="33" t="s">
        <v>31</v>
      </c>
      <c r="C372" s="33" t="s">
        <v>594</v>
      </c>
      <c r="D372" s="33" t="s">
        <v>1329</v>
      </c>
      <c r="E372" s="34" t="s">
        <v>298</v>
      </c>
      <c r="F372" s="34" t="s">
        <v>1323</v>
      </c>
      <c r="G372" s="34">
        <v>2025</v>
      </c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>
        <v>3</v>
      </c>
      <c r="AB372" s="4"/>
      <c r="AC372" s="4">
        <v>5</v>
      </c>
      <c r="AD372" s="4"/>
      <c r="AE372" s="4">
        <v>10</v>
      </c>
      <c r="AF372" s="4"/>
      <c r="AG372" s="4">
        <v>7</v>
      </c>
      <c r="AH372" s="4"/>
      <c r="AI372" s="4">
        <v>4</v>
      </c>
      <c r="AJ372" s="4"/>
      <c r="AK372" s="4">
        <v>2</v>
      </c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12">
        <f t="shared" si="5"/>
        <v>31</v>
      </c>
      <c r="BH372" s="13">
        <v>95</v>
      </c>
      <c r="BI372" s="13">
        <f t="shared" si="7"/>
        <v>2945</v>
      </c>
    </row>
    <row r="373" spans="1:61" ht="42" customHeight="1" x14ac:dyDescent="0.25">
      <c r="A373" s="33"/>
      <c r="B373" s="33" t="s">
        <v>31</v>
      </c>
      <c r="C373" s="33" t="s">
        <v>595</v>
      </c>
      <c r="D373" s="33" t="s">
        <v>1329</v>
      </c>
      <c r="E373" s="34" t="s">
        <v>596</v>
      </c>
      <c r="F373" s="34" t="s">
        <v>1323</v>
      </c>
      <c r="G373" s="34">
        <v>2025</v>
      </c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>
        <v>4</v>
      </c>
      <c r="AB373" s="4">
        <v>1</v>
      </c>
      <c r="AC373" s="4">
        <v>6</v>
      </c>
      <c r="AD373" s="4">
        <v>1</v>
      </c>
      <c r="AE373" s="4">
        <v>11</v>
      </c>
      <c r="AF373" s="4"/>
      <c r="AG373" s="4">
        <v>5</v>
      </c>
      <c r="AH373" s="4"/>
      <c r="AI373" s="4">
        <v>3</v>
      </c>
      <c r="AJ373" s="4"/>
      <c r="AK373" s="4">
        <v>1</v>
      </c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12">
        <f t="shared" si="5"/>
        <v>32</v>
      </c>
      <c r="BH373" s="13">
        <v>95</v>
      </c>
      <c r="BI373" s="13">
        <f t="shared" si="7"/>
        <v>3040</v>
      </c>
    </row>
    <row r="374" spans="1:61" ht="42" customHeight="1" x14ac:dyDescent="0.25">
      <c r="A374" s="33"/>
      <c r="B374" s="33" t="s">
        <v>31</v>
      </c>
      <c r="C374" s="33" t="s">
        <v>597</v>
      </c>
      <c r="D374" s="33" t="s">
        <v>1329</v>
      </c>
      <c r="E374" s="34" t="s">
        <v>598</v>
      </c>
      <c r="F374" s="34" t="s">
        <v>1322</v>
      </c>
      <c r="G374" s="34">
        <v>2025</v>
      </c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>
        <v>3</v>
      </c>
      <c r="AL374" s="4"/>
      <c r="AM374" s="4">
        <v>7</v>
      </c>
      <c r="AN374" s="4"/>
      <c r="AO374" s="4">
        <v>7</v>
      </c>
      <c r="AP374" s="4"/>
      <c r="AQ374" s="4">
        <v>8</v>
      </c>
      <c r="AR374" s="4"/>
      <c r="AS374" s="4">
        <v>4</v>
      </c>
      <c r="AT374" s="4"/>
      <c r="AU374" s="4">
        <v>1</v>
      </c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12">
        <f t="shared" si="5"/>
        <v>30</v>
      </c>
      <c r="BH374" s="13">
        <v>65</v>
      </c>
      <c r="BI374" s="13">
        <f t="shared" si="7"/>
        <v>1950</v>
      </c>
    </row>
    <row r="375" spans="1:61" ht="42" customHeight="1" x14ac:dyDescent="0.25">
      <c r="A375" s="33"/>
      <c r="B375" s="33" t="s">
        <v>31</v>
      </c>
      <c r="C375" s="33" t="s">
        <v>599</v>
      </c>
      <c r="D375" s="33" t="s">
        <v>1329</v>
      </c>
      <c r="E375" s="34" t="s">
        <v>406</v>
      </c>
      <c r="F375" s="34" t="s">
        <v>1323</v>
      </c>
      <c r="G375" s="34">
        <v>2025</v>
      </c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>
        <v>2</v>
      </c>
      <c r="AB375" s="4"/>
      <c r="AC375" s="4">
        <v>8</v>
      </c>
      <c r="AD375" s="4"/>
      <c r="AE375" s="4">
        <v>13</v>
      </c>
      <c r="AF375" s="4"/>
      <c r="AG375" s="4">
        <v>4</v>
      </c>
      <c r="AH375" s="4"/>
      <c r="AI375" s="4">
        <v>3</v>
      </c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12">
        <f t="shared" si="5"/>
        <v>30</v>
      </c>
      <c r="BH375" s="13">
        <v>95</v>
      </c>
      <c r="BI375" s="13">
        <f t="shared" si="7"/>
        <v>2850</v>
      </c>
    </row>
    <row r="376" spans="1:61" ht="42" customHeight="1" x14ac:dyDescent="0.25">
      <c r="A376" s="33"/>
      <c r="B376" s="33" t="s">
        <v>31</v>
      </c>
      <c r="C376" s="33" t="s">
        <v>600</v>
      </c>
      <c r="D376" s="33" t="s">
        <v>1329</v>
      </c>
      <c r="E376" s="34" t="s">
        <v>570</v>
      </c>
      <c r="F376" s="34" t="s">
        <v>1323</v>
      </c>
      <c r="G376" s="34">
        <v>2025</v>
      </c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>
        <v>2</v>
      </c>
      <c r="AB376" s="4"/>
      <c r="AC376" s="4">
        <v>6</v>
      </c>
      <c r="AD376" s="4"/>
      <c r="AE376" s="4">
        <v>9</v>
      </c>
      <c r="AF376" s="4"/>
      <c r="AG376" s="4">
        <v>6</v>
      </c>
      <c r="AH376" s="4"/>
      <c r="AI376" s="4">
        <v>6</v>
      </c>
      <c r="AJ376" s="4"/>
      <c r="AK376" s="4">
        <v>1</v>
      </c>
      <c r="AL376" s="4"/>
      <c r="AM376" s="4">
        <v>1</v>
      </c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12">
        <f t="shared" si="5"/>
        <v>31</v>
      </c>
      <c r="BH376" s="13">
        <v>105</v>
      </c>
      <c r="BI376" s="13">
        <f t="shared" si="7"/>
        <v>3255</v>
      </c>
    </row>
    <row r="377" spans="1:61" ht="42" customHeight="1" x14ac:dyDescent="0.25">
      <c r="A377" s="33"/>
      <c r="B377" s="33" t="s">
        <v>31</v>
      </c>
      <c r="C377" s="33" t="s">
        <v>601</v>
      </c>
      <c r="D377" s="33" t="s">
        <v>1329</v>
      </c>
      <c r="E377" s="34" t="s">
        <v>602</v>
      </c>
      <c r="F377" s="34" t="s">
        <v>1322</v>
      </c>
      <c r="G377" s="34">
        <v>2025</v>
      </c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>
        <v>1</v>
      </c>
      <c r="AJ377" s="4"/>
      <c r="AK377" s="4">
        <v>3</v>
      </c>
      <c r="AL377" s="4"/>
      <c r="AM377" s="4">
        <v>4</v>
      </c>
      <c r="AN377" s="4"/>
      <c r="AO377" s="4">
        <v>5</v>
      </c>
      <c r="AP377" s="4"/>
      <c r="AQ377" s="4">
        <v>4</v>
      </c>
      <c r="AR377" s="4"/>
      <c r="AS377" s="4">
        <v>7</v>
      </c>
      <c r="AT377" s="4"/>
      <c r="AU377" s="4">
        <v>2</v>
      </c>
      <c r="AV377" s="4">
        <v>3</v>
      </c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12">
        <f t="shared" si="5"/>
        <v>29</v>
      </c>
      <c r="BH377" s="13">
        <v>85</v>
      </c>
      <c r="BI377" s="13">
        <f t="shared" si="7"/>
        <v>2465</v>
      </c>
    </row>
    <row r="378" spans="1:61" ht="42" customHeight="1" x14ac:dyDescent="0.25">
      <c r="A378" s="33"/>
      <c r="B378" s="33" t="s">
        <v>31</v>
      </c>
      <c r="C378" s="33" t="s">
        <v>603</v>
      </c>
      <c r="D378" s="33" t="s">
        <v>1329</v>
      </c>
      <c r="E378" s="34" t="s">
        <v>572</v>
      </c>
      <c r="F378" s="34" t="s">
        <v>1322</v>
      </c>
      <c r="G378" s="34">
        <v>2025</v>
      </c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>
        <v>1</v>
      </c>
      <c r="AL378" s="4"/>
      <c r="AM378" s="4">
        <v>4</v>
      </c>
      <c r="AN378" s="4">
        <v>4</v>
      </c>
      <c r="AO378" s="4">
        <v>6</v>
      </c>
      <c r="AP378" s="4"/>
      <c r="AQ378" s="4">
        <v>6</v>
      </c>
      <c r="AR378" s="4"/>
      <c r="AS378" s="4">
        <v>4</v>
      </c>
      <c r="AT378" s="4"/>
      <c r="AU378" s="4">
        <v>3</v>
      </c>
      <c r="AV378" s="4"/>
      <c r="AW378" s="4">
        <v>1</v>
      </c>
      <c r="AX378" s="4"/>
      <c r="AY378" s="4"/>
      <c r="AZ378" s="4"/>
      <c r="BA378" s="4"/>
      <c r="BB378" s="4"/>
      <c r="BC378" s="4"/>
      <c r="BD378" s="4"/>
      <c r="BE378" s="4"/>
      <c r="BF378" s="4"/>
      <c r="BG378" s="12">
        <f t="shared" si="5"/>
        <v>29</v>
      </c>
      <c r="BH378" s="13">
        <v>75</v>
      </c>
      <c r="BI378" s="13">
        <f t="shared" si="7"/>
        <v>2175</v>
      </c>
    </row>
    <row r="379" spans="1:61" ht="42" customHeight="1" x14ac:dyDescent="0.25">
      <c r="A379" s="33"/>
      <c r="B379" s="33" t="s">
        <v>31</v>
      </c>
      <c r="C379" s="33" t="s">
        <v>604</v>
      </c>
      <c r="D379" s="33" t="s">
        <v>1329</v>
      </c>
      <c r="E379" s="34" t="s">
        <v>605</v>
      </c>
      <c r="F379" s="34" t="s">
        <v>1324</v>
      </c>
      <c r="G379" s="34">
        <v>2025</v>
      </c>
      <c r="H379" s="4"/>
      <c r="I379" s="4"/>
      <c r="J379" s="4"/>
      <c r="K379" s="4"/>
      <c r="L379" s="4"/>
      <c r="M379" s="4"/>
      <c r="N379" s="4">
        <v>1</v>
      </c>
      <c r="O379" s="4"/>
      <c r="P379" s="4">
        <v>2</v>
      </c>
      <c r="Q379" s="4"/>
      <c r="R379" s="4">
        <v>1</v>
      </c>
      <c r="S379" s="4">
        <v>2</v>
      </c>
      <c r="T379" s="4">
        <v>3</v>
      </c>
      <c r="U379" s="4">
        <v>4</v>
      </c>
      <c r="V379" s="4">
        <v>5</v>
      </c>
      <c r="W379" s="4"/>
      <c r="X379" s="4">
        <v>3</v>
      </c>
      <c r="Y379" s="4">
        <v>4</v>
      </c>
      <c r="Z379" s="4"/>
      <c r="AA379" s="4">
        <v>1</v>
      </c>
      <c r="AB379" s="4"/>
      <c r="AC379" s="4">
        <v>2</v>
      </c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12">
        <f t="shared" si="5"/>
        <v>28</v>
      </c>
      <c r="BH379" s="13">
        <v>45</v>
      </c>
      <c r="BI379" s="13">
        <f t="shared" si="7"/>
        <v>1260</v>
      </c>
    </row>
    <row r="380" spans="1:61" ht="42" customHeight="1" x14ac:dyDescent="0.25">
      <c r="A380" s="33"/>
      <c r="B380" s="33" t="s">
        <v>31</v>
      </c>
      <c r="C380" s="33" t="s">
        <v>606</v>
      </c>
      <c r="D380" s="33" t="s">
        <v>1329</v>
      </c>
      <c r="E380" s="34" t="s">
        <v>75</v>
      </c>
      <c r="F380" s="34" t="s">
        <v>1322</v>
      </c>
      <c r="G380" s="34">
        <v>2025</v>
      </c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>
        <v>2</v>
      </c>
      <c r="AL380" s="4"/>
      <c r="AM380" s="4">
        <v>5</v>
      </c>
      <c r="AN380" s="4">
        <v>1</v>
      </c>
      <c r="AO380" s="4">
        <v>8</v>
      </c>
      <c r="AP380" s="4"/>
      <c r="AQ380" s="4">
        <v>9</v>
      </c>
      <c r="AR380" s="4"/>
      <c r="AS380" s="4">
        <v>4</v>
      </c>
      <c r="AT380" s="4"/>
      <c r="AU380" s="4">
        <v>1</v>
      </c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12">
        <f t="shared" si="5"/>
        <v>30</v>
      </c>
      <c r="BH380" s="13">
        <v>85</v>
      </c>
      <c r="BI380" s="13">
        <f t="shared" si="7"/>
        <v>2550</v>
      </c>
    </row>
    <row r="381" spans="1:61" ht="42" customHeight="1" x14ac:dyDescent="0.25">
      <c r="A381" s="33"/>
      <c r="B381" s="33" t="s">
        <v>31</v>
      </c>
      <c r="C381" s="33" t="s">
        <v>607</v>
      </c>
      <c r="D381" s="33" t="s">
        <v>1330</v>
      </c>
      <c r="E381" s="34" t="s">
        <v>608</v>
      </c>
      <c r="F381" s="34" t="s">
        <v>1323</v>
      </c>
      <c r="G381" s="34">
        <v>2025</v>
      </c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>
        <v>3</v>
      </c>
      <c r="AB381" s="4">
        <v>1</v>
      </c>
      <c r="AC381" s="4">
        <v>7</v>
      </c>
      <c r="AD381" s="4"/>
      <c r="AE381" s="4">
        <v>7</v>
      </c>
      <c r="AF381" s="4"/>
      <c r="AG381" s="4">
        <v>6</v>
      </c>
      <c r="AH381" s="4">
        <v>1</v>
      </c>
      <c r="AI381" s="4">
        <v>4</v>
      </c>
      <c r="AJ381" s="4"/>
      <c r="AK381" s="4">
        <v>1</v>
      </c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12">
        <f t="shared" si="5"/>
        <v>30</v>
      </c>
      <c r="BH381" s="13">
        <v>105</v>
      </c>
      <c r="BI381" s="13">
        <f t="shared" si="7"/>
        <v>3150</v>
      </c>
    </row>
    <row r="382" spans="1:61" ht="42" customHeight="1" x14ac:dyDescent="0.25">
      <c r="A382" s="33"/>
      <c r="B382" s="33" t="s">
        <v>31</v>
      </c>
      <c r="C382" s="33" t="s">
        <v>609</v>
      </c>
      <c r="D382" s="33" t="s">
        <v>1330</v>
      </c>
      <c r="E382" s="34" t="s">
        <v>67</v>
      </c>
      <c r="F382" s="34" t="s">
        <v>1322</v>
      </c>
      <c r="G382" s="34">
        <v>2025</v>
      </c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>
        <v>1</v>
      </c>
      <c r="AI382" s="4">
        <v>1</v>
      </c>
      <c r="AJ382" s="4"/>
      <c r="AK382" s="4">
        <v>4</v>
      </c>
      <c r="AL382" s="4">
        <v>1</v>
      </c>
      <c r="AM382" s="4">
        <v>2</v>
      </c>
      <c r="AN382" s="4">
        <v>13</v>
      </c>
      <c r="AO382" s="4">
        <v>2</v>
      </c>
      <c r="AP382" s="4"/>
      <c r="AQ382" s="4">
        <v>6</v>
      </c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12">
        <f t="shared" si="5"/>
        <v>30</v>
      </c>
      <c r="BH382" s="13">
        <v>115</v>
      </c>
      <c r="BI382" s="13">
        <f t="shared" si="7"/>
        <v>3450</v>
      </c>
    </row>
    <row r="383" spans="1:61" ht="42" customHeight="1" x14ac:dyDescent="0.25">
      <c r="A383" s="33"/>
      <c r="B383" s="33" t="s">
        <v>31</v>
      </c>
      <c r="C383" s="33" t="s">
        <v>610</v>
      </c>
      <c r="D383" s="33" t="s">
        <v>1329</v>
      </c>
      <c r="E383" s="34" t="s">
        <v>155</v>
      </c>
      <c r="F383" s="34" t="s">
        <v>1322</v>
      </c>
      <c r="G383" s="34">
        <v>2025</v>
      </c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>
        <v>1</v>
      </c>
      <c r="AL383" s="4"/>
      <c r="AM383" s="4">
        <v>1</v>
      </c>
      <c r="AN383" s="4">
        <v>8</v>
      </c>
      <c r="AO383" s="4">
        <v>2</v>
      </c>
      <c r="AP383" s="4">
        <v>5</v>
      </c>
      <c r="AQ383" s="4">
        <v>4</v>
      </c>
      <c r="AR383" s="4">
        <v>8</v>
      </c>
      <c r="AS383" s="4"/>
      <c r="AT383" s="4">
        <v>1</v>
      </c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12">
        <f t="shared" si="5"/>
        <v>30</v>
      </c>
      <c r="BH383" s="13">
        <v>125</v>
      </c>
      <c r="BI383" s="13">
        <f t="shared" si="7"/>
        <v>3750</v>
      </c>
    </row>
    <row r="384" spans="1:61" ht="42" customHeight="1" x14ac:dyDescent="0.25">
      <c r="A384" s="33"/>
      <c r="B384" s="33" t="s">
        <v>31</v>
      </c>
      <c r="C384" s="33" t="s">
        <v>611</v>
      </c>
      <c r="D384" s="33" t="s">
        <v>1329</v>
      </c>
      <c r="E384" s="34" t="s">
        <v>530</v>
      </c>
      <c r="F384" s="34" t="s">
        <v>1322</v>
      </c>
      <c r="G384" s="34">
        <v>2025</v>
      </c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>
        <v>1</v>
      </c>
      <c r="AL384" s="4"/>
      <c r="AM384" s="4">
        <v>4</v>
      </c>
      <c r="AN384" s="4">
        <v>6</v>
      </c>
      <c r="AO384" s="4">
        <v>7</v>
      </c>
      <c r="AP384" s="4"/>
      <c r="AQ384" s="4">
        <v>4</v>
      </c>
      <c r="AR384" s="4"/>
      <c r="AS384" s="4">
        <v>4</v>
      </c>
      <c r="AT384" s="4"/>
      <c r="AU384" s="4">
        <v>3</v>
      </c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12">
        <f t="shared" si="5"/>
        <v>29</v>
      </c>
      <c r="BH384" s="13">
        <v>135</v>
      </c>
      <c r="BI384" s="13">
        <f t="shared" si="7"/>
        <v>3915</v>
      </c>
    </row>
    <row r="385" spans="1:61" ht="42" customHeight="1" x14ac:dyDescent="0.25">
      <c r="A385" s="33"/>
      <c r="B385" s="33" t="s">
        <v>31</v>
      </c>
      <c r="C385" s="33" t="s">
        <v>612</v>
      </c>
      <c r="D385" s="33" t="s">
        <v>1329</v>
      </c>
      <c r="E385" s="34" t="s">
        <v>613</v>
      </c>
      <c r="F385" s="34" t="s">
        <v>1323</v>
      </c>
      <c r="G385" s="34">
        <v>2025</v>
      </c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>
        <v>1</v>
      </c>
      <c r="AB385" s="4">
        <v>1</v>
      </c>
      <c r="AC385" s="4">
        <v>7</v>
      </c>
      <c r="AD385" s="4"/>
      <c r="AE385" s="4">
        <v>9</v>
      </c>
      <c r="AF385" s="4">
        <v>1</v>
      </c>
      <c r="AG385" s="4">
        <v>5</v>
      </c>
      <c r="AH385" s="4"/>
      <c r="AI385" s="4">
        <v>4</v>
      </c>
      <c r="AJ385" s="4"/>
      <c r="AK385" s="4">
        <v>1</v>
      </c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12">
        <f t="shared" si="5"/>
        <v>29</v>
      </c>
      <c r="BH385" s="13">
        <v>85</v>
      </c>
      <c r="BI385" s="13">
        <f t="shared" si="7"/>
        <v>2465</v>
      </c>
    </row>
    <row r="386" spans="1:61" ht="42" customHeight="1" x14ac:dyDescent="0.25">
      <c r="A386" s="33"/>
      <c r="B386" s="33" t="s">
        <v>31</v>
      </c>
      <c r="C386" s="33" t="s">
        <v>614</v>
      </c>
      <c r="D386" s="33" t="s">
        <v>1329</v>
      </c>
      <c r="E386" s="34" t="s">
        <v>615</v>
      </c>
      <c r="F386" s="34" t="s">
        <v>1323</v>
      </c>
      <c r="G386" s="34">
        <v>2025</v>
      </c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>
        <v>4</v>
      </c>
      <c r="AD386" s="4"/>
      <c r="AE386" s="4">
        <v>9</v>
      </c>
      <c r="AF386" s="4"/>
      <c r="AG386" s="4">
        <v>9</v>
      </c>
      <c r="AH386" s="4"/>
      <c r="AI386" s="4">
        <v>5</v>
      </c>
      <c r="AJ386" s="4"/>
      <c r="AK386" s="4">
        <v>2</v>
      </c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12">
        <f t="shared" si="5"/>
        <v>29</v>
      </c>
      <c r="BH386" s="13">
        <v>85</v>
      </c>
      <c r="BI386" s="13">
        <f t="shared" si="7"/>
        <v>2465</v>
      </c>
    </row>
    <row r="387" spans="1:61" ht="42" customHeight="1" x14ac:dyDescent="0.25">
      <c r="A387" s="33"/>
      <c r="B387" s="33" t="s">
        <v>31</v>
      </c>
      <c r="C387" s="33" t="s">
        <v>616</v>
      </c>
      <c r="D387" s="33" t="s">
        <v>1329</v>
      </c>
      <c r="E387" s="34" t="s">
        <v>293</v>
      </c>
      <c r="F387" s="34" t="s">
        <v>1323</v>
      </c>
      <c r="G387" s="34">
        <v>2025</v>
      </c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>
        <v>3</v>
      </c>
      <c r="AB387" s="4"/>
      <c r="AC387" s="4">
        <v>3</v>
      </c>
      <c r="AD387" s="4"/>
      <c r="AE387" s="4">
        <v>7</v>
      </c>
      <c r="AF387" s="4"/>
      <c r="AG387" s="4">
        <v>8</v>
      </c>
      <c r="AH387" s="4"/>
      <c r="AI387" s="4">
        <v>5</v>
      </c>
      <c r="AJ387" s="4"/>
      <c r="AK387" s="4">
        <v>3</v>
      </c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12">
        <f t="shared" si="5"/>
        <v>29</v>
      </c>
      <c r="BH387" s="13">
        <v>75</v>
      </c>
      <c r="BI387" s="13">
        <f t="shared" ref="BI387:BI450" si="8">BH387*BG387</f>
        <v>2175</v>
      </c>
    </row>
    <row r="388" spans="1:61" ht="42" customHeight="1" x14ac:dyDescent="0.25">
      <c r="A388" s="33"/>
      <c r="B388" s="33" t="s">
        <v>31</v>
      </c>
      <c r="C388" s="33" t="s">
        <v>617</v>
      </c>
      <c r="D388" s="33" t="s">
        <v>1329</v>
      </c>
      <c r="E388" s="34" t="s">
        <v>53</v>
      </c>
      <c r="F388" s="34" t="s">
        <v>1323</v>
      </c>
      <c r="G388" s="34">
        <v>2025</v>
      </c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>
        <v>1</v>
      </c>
      <c r="AB388" s="4"/>
      <c r="AC388" s="4">
        <v>5</v>
      </c>
      <c r="AD388" s="4"/>
      <c r="AE388" s="4">
        <v>10</v>
      </c>
      <c r="AF388" s="4"/>
      <c r="AG388" s="4">
        <v>11</v>
      </c>
      <c r="AH388" s="4"/>
      <c r="AI388" s="4">
        <v>1</v>
      </c>
      <c r="AJ388" s="4"/>
      <c r="AK388" s="4">
        <v>2</v>
      </c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12">
        <f t="shared" si="5"/>
        <v>30</v>
      </c>
      <c r="BH388" s="13">
        <v>105</v>
      </c>
      <c r="BI388" s="13">
        <f t="shared" si="8"/>
        <v>3150</v>
      </c>
    </row>
    <row r="389" spans="1:61" ht="42" customHeight="1" x14ac:dyDescent="0.25">
      <c r="A389" s="33"/>
      <c r="B389" s="33" t="s">
        <v>31</v>
      </c>
      <c r="C389" s="33" t="s">
        <v>618</v>
      </c>
      <c r="D389" s="33" t="s">
        <v>1329</v>
      </c>
      <c r="E389" s="34" t="s">
        <v>619</v>
      </c>
      <c r="F389" s="34" t="s">
        <v>1322</v>
      </c>
      <c r="G389" s="34">
        <v>2025</v>
      </c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>
        <v>2</v>
      </c>
      <c r="AL389" s="4"/>
      <c r="AM389" s="4">
        <v>4</v>
      </c>
      <c r="AN389" s="4">
        <v>6</v>
      </c>
      <c r="AO389" s="4">
        <v>4</v>
      </c>
      <c r="AP389" s="4"/>
      <c r="AQ389" s="4">
        <v>5</v>
      </c>
      <c r="AR389" s="4"/>
      <c r="AS389" s="4">
        <v>6</v>
      </c>
      <c r="AT389" s="4"/>
      <c r="AU389" s="4"/>
      <c r="AV389" s="4"/>
      <c r="AW389" s="4">
        <v>1</v>
      </c>
      <c r="AX389" s="4"/>
      <c r="AY389" s="4"/>
      <c r="AZ389" s="4"/>
      <c r="BA389" s="4"/>
      <c r="BB389" s="4"/>
      <c r="BC389" s="4"/>
      <c r="BD389" s="4"/>
      <c r="BE389" s="4"/>
      <c r="BF389" s="4"/>
      <c r="BG389" s="12">
        <f t="shared" si="5"/>
        <v>28</v>
      </c>
      <c r="BH389" s="13">
        <v>65</v>
      </c>
      <c r="BI389" s="13">
        <f t="shared" si="8"/>
        <v>1820</v>
      </c>
    </row>
    <row r="390" spans="1:61" ht="42" customHeight="1" x14ac:dyDescent="0.25">
      <c r="A390" s="33"/>
      <c r="B390" s="33" t="s">
        <v>31</v>
      </c>
      <c r="C390" s="33" t="s">
        <v>620</v>
      </c>
      <c r="D390" s="33" t="s">
        <v>1329</v>
      </c>
      <c r="E390" s="34" t="s">
        <v>42</v>
      </c>
      <c r="F390" s="34" t="s">
        <v>1323</v>
      </c>
      <c r="G390" s="34">
        <v>2025</v>
      </c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>
        <v>4</v>
      </c>
      <c r="AB390" s="4"/>
      <c r="AC390" s="4">
        <v>13</v>
      </c>
      <c r="AD390" s="4"/>
      <c r="AE390" s="4">
        <v>11</v>
      </c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12">
        <f t="shared" si="5"/>
        <v>28</v>
      </c>
      <c r="BH390" s="13">
        <v>95</v>
      </c>
      <c r="BI390" s="13">
        <f t="shared" si="8"/>
        <v>2660</v>
      </c>
    </row>
    <row r="391" spans="1:61" ht="42" customHeight="1" x14ac:dyDescent="0.25">
      <c r="A391" s="33"/>
      <c r="B391" s="33" t="s">
        <v>31</v>
      </c>
      <c r="C391" s="33" t="s">
        <v>621</v>
      </c>
      <c r="D391" s="33" t="s">
        <v>1330</v>
      </c>
      <c r="E391" s="34" t="s">
        <v>295</v>
      </c>
      <c r="F391" s="34" t="s">
        <v>1322</v>
      </c>
      <c r="G391" s="34">
        <v>2025</v>
      </c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>
        <v>1</v>
      </c>
      <c r="AL391" s="4"/>
      <c r="AM391" s="4">
        <v>1</v>
      </c>
      <c r="AN391" s="4">
        <v>4</v>
      </c>
      <c r="AO391" s="4">
        <v>4</v>
      </c>
      <c r="AP391" s="4">
        <v>5</v>
      </c>
      <c r="AQ391" s="4">
        <v>4</v>
      </c>
      <c r="AR391" s="4">
        <v>3</v>
      </c>
      <c r="AS391" s="4">
        <v>3</v>
      </c>
      <c r="AT391" s="4"/>
      <c r="AU391" s="4">
        <v>2</v>
      </c>
      <c r="AV391" s="4">
        <v>1</v>
      </c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12">
        <f t="shared" si="5"/>
        <v>28</v>
      </c>
      <c r="BH391" s="13">
        <v>95</v>
      </c>
      <c r="BI391" s="13">
        <f t="shared" si="8"/>
        <v>2660</v>
      </c>
    </row>
    <row r="392" spans="1:61" ht="42" customHeight="1" x14ac:dyDescent="0.25">
      <c r="A392" s="33"/>
      <c r="B392" s="33" t="s">
        <v>31</v>
      </c>
      <c r="C392" s="33" t="s">
        <v>622</v>
      </c>
      <c r="D392" s="33" t="s">
        <v>1329</v>
      </c>
      <c r="E392" s="34" t="s">
        <v>549</v>
      </c>
      <c r="F392" s="34" t="s">
        <v>1323</v>
      </c>
      <c r="G392" s="34">
        <v>2025</v>
      </c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>
        <v>2</v>
      </c>
      <c r="AB392" s="4"/>
      <c r="AC392" s="4">
        <v>8</v>
      </c>
      <c r="AD392" s="4"/>
      <c r="AE392" s="4">
        <v>8</v>
      </c>
      <c r="AF392" s="4"/>
      <c r="AG392" s="4">
        <v>4</v>
      </c>
      <c r="AH392" s="4"/>
      <c r="AI392" s="4">
        <v>4</v>
      </c>
      <c r="AJ392" s="4"/>
      <c r="AK392" s="4">
        <v>1</v>
      </c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12">
        <f t="shared" si="5"/>
        <v>27</v>
      </c>
      <c r="BH392" s="13">
        <v>85</v>
      </c>
      <c r="BI392" s="13">
        <f t="shared" si="8"/>
        <v>2295</v>
      </c>
    </row>
    <row r="393" spans="1:61" ht="42" customHeight="1" x14ac:dyDescent="0.25">
      <c r="A393" s="33"/>
      <c r="B393" s="33" t="s">
        <v>31</v>
      </c>
      <c r="C393" s="33" t="s">
        <v>623</v>
      </c>
      <c r="D393" s="33" t="s">
        <v>1329</v>
      </c>
      <c r="E393" s="34" t="s">
        <v>500</v>
      </c>
      <c r="F393" s="34" t="s">
        <v>1323</v>
      </c>
      <c r="G393" s="34">
        <v>2025</v>
      </c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>
        <v>3</v>
      </c>
      <c r="AB393" s="4"/>
      <c r="AC393" s="4">
        <v>8</v>
      </c>
      <c r="AD393" s="4"/>
      <c r="AE393" s="4">
        <v>9</v>
      </c>
      <c r="AF393" s="4"/>
      <c r="AG393" s="4">
        <v>4</v>
      </c>
      <c r="AH393" s="4"/>
      <c r="AI393" s="4">
        <v>2</v>
      </c>
      <c r="AJ393" s="4"/>
      <c r="AK393" s="4">
        <v>2</v>
      </c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12">
        <f t="shared" si="5"/>
        <v>28</v>
      </c>
      <c r="BH393" s="13">
        <v>65</v>
      </c>
      <c r="BI393" s="13">
        <f t="shared" si="8"/>
        <v>1820</v>
      </c>
    </row>
    <row r="394" spans="1:61" ht="42" customHeight="1" x14ac:dyDescent="0.25">
      <c r="A394" s="33"/>
      <c r="B394" s="33" t="s">
        <v>31</v>
      </c>
      <c r="C394" s="33" t="s">
        <v>624</v>
      </c>
      <c r="D394" s="33" t="s">
        <v>1329</v>
      </c>
      <c r="E394" s="34" t="s">
        <v>625</v>
      </c>
      <c r="F394" s="34" t="s">
        <v>1322</v>
      </c>
      <c r="G394" s="34">
        <v>2025</v>
      </c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>
        <v>2</v>
      </c>
      <c r="AL394" s="4">
        <v>3</v>
      </c>
      <c r="AM394" s="4">
        <v>3</v>
      </c>
      <c r="AN394" s="4">
        <v>8</v>
      </c>
      <c r="AO394" s="4">
        <v>3</v>
      </c>
      <c r="AP394" s="4"/>
      <c r="AQ394" s="4">
        <v>3</v>
      </c>
      <c r="AR394" s="4"/>
      <c r="AS394" s="4">
        <v>3</v>
      </c>
      <c r="AT394" s="4"/>
      <c r="AU394" s="4">
        <v>3</v>
      </c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12">
        <f t="shared" si="5"/>
        <v>28</v>
      </c>
      <c r="BH394" s="13">
        <v>85</v>
      </c>
      <c r="BI394" s="13">
        <f t="shared" si="8"/>
        <v>2380</v>
      </c>
    </row>
    <row r="395" spans="1:61" ht="42" customHeight="1" x14ac:dyDescent="0.25">
      <c r="A395" s="33"/>
      <c r="B395" s="33" t="s">
        <v>31</v>
      </c>
      <c r="C395" s="33" t="s">
        <v>626</v>
      </c>
      <c r="D395" s="33" t="s">
        <v>1330</v>
      </c>
      <c r="E395" s="34" t="s">
        <v>627</v>
      </c>
      <c r="F395" s="34" t="s">
        <v>1322</v>
      </c>
      <c r="G395" s="34">
        <v>2025</v>
      </c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>
        <v>2</v>
      </c>
      <c r="AL395" s="4"/>
      <c r="AM395" s="4">
        <v>3</v>
      </c>
      <c r="AN395" s="4">
        <v>5</v>
      </c>
      <c r="AO395" s="4">
        <v>8</v>
      </c>
      <c r="AP395" s="4"/>
      <c r="AQ395" s="4">
        <v>6</v>
      </c>
      <c r="AR395" s="4"/>
      <c r="AS395" s="4">
        <v>2</v>
      </c>
      <c r="AT395" s="4"/>
      <c r="AU395" s="4">
        <v>2</v>
      </c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12">
        <f t="shared" si="5"/>
        <v>28</v>
      </c>
      <c r="BH395" s="13">
        <v>75</v>
      </c>
      <c r="BI395" s="13">
        <f t="shared" si="8"/>
        <v>2100</v>
      </c>
    </row>
    <row r="396" spans="1:61" ht="42" customHeight="1" x14ac:dyDescent="0.25">
      <c r="A396" s="33"/>
      <c r="B396" s="33" t="s">
        <v>31</v>
      </c>
      <c r="C396" s="33" t="s">
        <v>628</v>
      </c>
      <c r="D396" s="33" t="s">
        <v>1330</v>
      </c>
      <c r="E396" s="34" t="s">
        <v>358</v>
      </c>
      <c r="F396" s="34" t="s">
        <v>1322</v>
      </c>
      <c r="G396" s="34">
        <v>2025</v>
      </c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>
        <v>1</v>
      </c>
      <c r="AL396" s="4"/>
      <c r="AM396" s="4">
        <v>4</v>
      </c>
      <c r="AN396" s="4">
        <v>4</v>
      </c>
      <c r="AO396" s="4">
        <v>6</v>
      </c>
      <c r="AP396" s="4">
        <v>4</v>
      </c>
      <c r="AQ396" s="4">
        <v>4</v>
      </c>
      <c r="AR396" s="4">
        <v>2</v>
      </c>
      <c r="AS396" s="4">
        <v>1</v>
      </c>
      <c r="AT396" s="4"/>
      <c r="AU396" s="4">
        <v>1</v>
      </c>
      <c r="AV396" s="4">
        <v>1</v>
      </c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12">
        <f t="shared" si="5"/>
        <v>28</v>
      </c>
      <c r="BH396" s="13">
        <v>75</v>
      </c>
      <c r="BI396" s="13">
        <f t="shared" si="8"/>
        <v>2100</v>
      </c>
    </row>
    <row r="397" spans="1:61" ht="42" customHeight="1" x14ac:dyDescent="0.25">
      <c r="A397" s="33"/>
      <c r="B397" s="33" t="s">
        <v>31</v>
      </c>
      <c r="C397" s="33" t="s">
        <v>629</v>
      </c>
      <c r="D397" s="33" t="s">
        <v>1329</v>
      </c>
      <c r="E397" s="34" t="s">
        <v>630</v>
      </c>
      <c r="F397" s="34" t="s">
        <v>1323</v>
      </c>
      <c r="G397" s="34">
        <v>2025</v>
      </c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>
        <v>1</v>
      </c>
      <c r="AB397" s="4"/>
      <c r="AC397" s="4">
        <v>2</v>
      </c>
      <c r="AD397" s="4"/>
      <c r="AE397" s="4">
        <v>7</v>
      </c>
      <c r="AF397" s="4"/>
      <c r="AG397" s="4">
        <v>8</v>
      </c>
      <c r="AH397" s="4">
        <v>1</v>
      </c>
      <c r="AI397" s="4">
        <v>6</v>
      </c>
      <c r="AJ397" s="4"/>
      <c r="AK397" s="4">
        <v>3</v>
      </c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12">
        <f t="shared" si="5"/>
        <v>28</v>
      </c>
      <c r="BH397" s="13">
        <v>115</v>
      </c>
      <c r="BI397" s="13">
        <f t="shared" si="8"/>
        <v>3220</v>
      </c>
    </row>
    <row r="398" spans="1:61" ht="42" customHeight="1" x14ac:dyDescent="0.25">
      <c r="A398" s="33"/>
      <c r="B398" s="33" t="s">
        <v>31</v>
      </c>
      <c r="C398" s="33" t="s">
        <v>631</v>
      </c>
      <c r="D398" s="33" t="s">
        <v>1329</v>
      </c>
      <c r="E398" s="34" t="s">
        <v>632</v>
      </c>
      <c r="F398" s="34" t="s">
        <v>1324</v>
      </c>
      <c r="G398" s="34">
        <v>2025</v>
      </c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>
        <v>2</v>
      </c>
      <c r="S398" s="4">
        <v>1</v>
      </c>
      <c r="T398" s="4">
        <v>3</v>
      </c>
      <c r="U398" s="4">
        <v>7</v>
      </c>
      <c r="V398" s="4">
        <v>6</v>
      </c>
      <c r="W398" s="4"/>
      <c r="X398" s="4">
        <v>3</v>
      </c>
      <c r="Y398" s="4">
        <v>1</v>
      </c>
      <c r="Z398" s="4"/>
      <c r="AA398" s="4"/>
      <c r="AB398" s="4"/>
      <c r="AC398" s="4"/>
      <c r="AD398" s="4"/>
      <c r="AE398" s="4"/>
      <c r="AF398" s="4"/>
      <c r="AG398" s="4"/>
      <c r="AH398" s="4">
        <v>3</v>
      </c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12">
        <f t="shared" si="5"/>
        <v>26</v>
      </c>
      <c r="BH398" s="13">
        <v>65</v>
      </c>
      <c r="BI398" s="13">
        <f t="shared" si="8"/>
        <v>1690</v>
      </c>
    </row>
    <row r="399" spans="1:61" ht="42" customHeight="1" x14ac:dyDescent="0.25">
      <c r="A399" s="33"/>
      <c r="B399" s="33" t="s">
        <v>31</v>
      </c>
      <c r="C399" s="33" t="s">
        <v>633</v>
      </c>
      <c r="D399" s="33" t="s">
        <v>1329</v>
      </c>
      <c r="E399" s="34" t="s">
        <v>596</v>
      </c>
      <c r="F399" s="34" t="s">
        <v>1323</v>
      </c>
      <c r="G399" s="34">
        <v>2025</v>
      </c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>
        <v>3</v>
      </c>
      <c r="AB399" s="4">
        <v>1</v>
      </c>
      <c r="AC399" s="4">
        <v>5</v>
      </c>
      <c r="AD399" s="4"/>
      <c r="AE399" s="4">
        <v>10</v>
      </c>
      <c r="AF399" s="4"/>
      <c r="AG399" s="4">
        <v>4</v>
      </c>
      <c r="AH399" s="4"/>
      <c r="AI399" s="4">
        <v>3</v>
      </c>
      <c r="AJ399" s="4"/>
      <c r="AK399" s="4">
        <v>1</v>
      </c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12">
        <f t="shared" si="5"/>
        <v>27</v>
      </c>
      <c r="BH399" s="13">
        <v>95</v>
      </c>
      <c r="BI399" s="13">
        <f t="shared" si="8"/>
        <v>2565</v>
      </c>
    </row>
    <row r="400" spans="1:61" ht="42" customHeight="1" x14ac:dyDescent="0.25">
      <c r="A400" s="33"/>
      <c r="B400" s="33" t="s">
        <v>31</v>
      </c>
      <c r="C400" s="33" t="s">
        <v>634</v>
      </c>
      <c r="D400" s="33" t="s">
        <v>1329</v>
      </c>
      <c r="E400" s="34" t="s">
        <v>469</v>
      </c>
      <c r="F400" s="34" t="s">
        <v>1322</v>
      </c>
      <c r="G400" s="34">
        <v>2025</v>
      </c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>
        <v>1</v>
      </c>
      <c r="AJ400" s="4"/>
      <c r="AK400" s="4">
        <v>1</v>
      </c>
      <c r="AL400" s="4">
        <v>1</v>
      </c>
      <c r="AM400" s="4">
        <v>3</v>
      </c>
      <c r="AN400" s="4">
        <v>7</v>
      </c>
      <c r="AO400" s="4">
        <v>7</v>
      </c>
      <c r="AP400" s="4"/>
      <c r="AQ400" s="4">
        <v>5</v>
      </c>
      <c r="AR400" s="4"/>
      <c r="AS400" s="4">
        <v>3</v>
      </c>
      <c r="AT400" s="4"/>
      <c r="AU400" s="4">
        <v>1</v>
      </c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12">
        <f t="shared" si="5"/>
        <v>29</v>
      </c>
      <c r="BH400" s="13">
        <v>75</v>
      </c>
      <c r="BI400" s="13">
        <f t="shared" si="8"/>
        <v>2175</v>
      </c>
    </row>
    <row r="401" spans="1:61" ht="42" customHeight="1" x14ac:dyDescent="0.25">
      <c r="A401" s="33"/>
      <c r="B401" s="33" t="s">
        <v>31</v>
      </c>
      <c r="C401" s="33" t="s">
        <v>635</v>
      </c>
      <c r="D401" s="33" t="s">
        <v>1329</v>
      </c>
      <c r="E401" s="34" t="s">
        <v>186</v>
      </c>
      <c r="F401" s="34" t="s">
        <v>1323</v>
      </c>
      <c r="G401" s="34">
        <v>2025</v>
      </c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>
        <v>2</v>
      </c>
      <c r="AB401" s="4">
        <v>2</v>
      </c>
      <c r="AC401" s="4">
        <v>9</v>
      </c>
      <c r="AD401" s="4">
        <v>2</v>
      </c>
      <c r="AE401" s="4">
        <v>5</v>
      </c>
      <c r="AF401" s="4">
        <v>1</v>
      </c>
      <c r="AG401" s="4">
        <v>1</v>
      </c>
      <c r="AH401" s="4"/>
      <c r="AI401" s="4">
        <v>4</v>
      </c>
      <c r="AJ401" s="4"/>
      <c r="AK401" s="4">
        <v>4</v>
      </c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12">
        <f t="shared" si="5"/>
        <v>30</v>
      </c>
      <c r="BH401" s="13">
        <v>75</v>
      </c>
      <c r="BI401" s="13">
        <f t="shared" si="8"/>
        <v>2250</v>
      </c>
    </row>
    <row r="402" spans="1:61" ht="42" customHeight="1" x14ac:dyDescent="0.25">
      <c r="A402" s="33"/>
      <c r="B402" s="33" t="s">
        <v>31</v>
      </c>
      <c r="C402" s="33" t="s">
        <v>636</v>
      </c>
      <c r="D402" s="33" t="s">
        <v>1329</v>
      </c>
      <c r="E402" s="34" t="s">
        <v>637</v>
      </c>
      <c r="F402" s="34" t="s">
        <v>1323</v>
      </c>
      <c r="G402" s="34">
        <v>2025</v>
      </c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>
        <v>2</v>
      </c>
      <c r="AB402" s="4"/>
      <c r="AC402" s="4">
        <v>5</v>
      </c>
      <c r="AD402" s="4"/>
      <c r="AE402" s="4">
        <v>7</v>
      </c>
      <c r="AF402" s="4"/>
      <c r="AG402" s="4">
        <v>7</v>
      </c>
      <c r="AH402" s="4"/>
      <c r="AI402" s="4">
        <v>4</v>
      </c>
      <c r="AJ402" s="4"/>
      <c r="AK402" s="4">
        <v>2</v>
      </c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12">
        <f t="shared" si="5"/>
        <v>27</v>
      </c>
      <c r="BH402" s="13">
        <v>95</v>
      </c>
      <c r="BI402" s="13">
        <f t="shared" si="8"/>
        <v>2565</v>
      </c>
    </row>
    <row r="403" spans="1:61" ht="42" customHeight="1" x14ac:dyDescent="0.25">
      <c r="A403" s="33"/>
      <c r="B403" s="33" t="s">
        <v>31</v>
      </c>
      <c r="C403" s="33" t="s">
        <v>638</v>
      </c>
      <c r="D403" s="33" t="s">
        <v>1330</v>
      </c>
      <c r="E403" s="34" t="s">
        <v>639</v>
      </c>
      <c r="F403" s="34" t="s">
        <v>1322</v>
      </c>
      <c r="G403" s="34">
        <v>2025</v>
      </c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>
        <v>1</v>
      </c>
      <c r="AL403" s="4"/>
      <c r="AM403" s="4">
        <v>4</v>
      </c>
      <c r="AN403" s="4">
        <v>1</v>
      </c>
      <c r="AO403" s="4">
        <v>8</v>
      </c>
      <c r="AP403" s="4"/>
      <c r="AQ403" s="4">
        <v>9</v>
      </c>
      <c r="AR403" s="4"/>
      <c r="AS403" s="4">
        <v>4</v>
      </c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12">
        <f t="shared" si="5"/>
        <v>27</v>
      </c>
      <c r="BH403" s="13">
        <v>115</v>
      </c>
      <c r="BI403" s="13">
        <f t="shared" si="8"/>
        <v>3105</v>
      </c>
    </row>
    <row r="404" spans="1:61" ht="42" customHeight="1" x14ac:dyDescent="0.25">
      <c r="A404" s="33"/>
      <c r="B404" s="33" t="s">
        <v>31</v>
      </c>
      <c r="C404" s="33" t="s">
        <v>640</v>
      </c>
      <c r="D404" s="33" t="s">
        <v>1329</v>
      </c>
      <c r="E404" s="34" t="s">
        <v>641</v>
      </c>
      <c r="F404" s="34" t="s">
        <v>1323</v>
      </c>
      <c r="G404" s="34">
        <v>2025</v>
      </c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>
        <v>3</v>
      </c>
      <c r="AB404" s="4"/>
      <c r="AC404" s="4">
        <v>8</v>
      </c>
      <c r="AD404" s="4"/>
      <c r="AE404" s="4">
        <v>11</v>
      </c>
      <c r="AF404" s="4"/>
      <c r="AG404" s="4">
        <v>4</v>
      </c>
      <c r="AH404" s="4"/>
      <c r="AI404" s="4">
        <v>1</v>
      </c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12">
        <f t="shared" si="5"/>
        <v>27</v>
      </c>
      <c r="BH404" s="13">
        <v>95</v>
      </c>
      <c r="BI404" s="13">
        <f t="shared" si="8"/>
        <v>2565</v>
      </c>
    </row>
    <row r="405" spans="1:61" ht="42" customHeight="1" x14ac:dyDescent="0.25">
      <c r="A405" s="33"/>
      <c r="B405" s="33" t="s">
        <v>31</v>
      </c>
      <c r="C405" s="33" t="s">
        <v>642</v>
      </c>
      <c r="D405" s="33" t="s">
        <v>1329</v>
      </c>
      <c r="E405" s="34" t="s">
        <v>641</v>
      </c>
      <c r="F405" s="34" t="s">
        <v>1323</v>
      </c>
      <c r="G405" s="34">
        <v>2025</v>
      </c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>
        <v>4</v>
      </c>
      <c r="AB405" s="4"/>
      <c r="AC405" s="4">
        <v>8</v>
      </c>
      <c r="AD405" s="4">
        <v>1</v>
      </c>
      <c r="AE405" s="4">
        <v>12</v>
      </c>
      <c r="AF405" s="4"/>
      <c r="AG405" s="4">
        <v>2</v>
      </c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12">
        <f t="shared" si="5"/>
        <v>27</v>
      </c>
      <c r="BH405" s="13">
        <v>95</v>
      </c>
      <c r="BI405" s="13">
        <f t="shared" si="8"/>
        <v>2565</v>
      </c>
    </row>
    <row r="406" spans="1:61" ht="42" customHeight="1" x14ac:dyDescent="0.25">
      <c r="A406" s="33"/>
      <c r="B406" s="33" t="s">
        <v>31</v>
      </c>
      <c r="C406" s="33" t="s">
        <v>643</v>
      </c>
      <c r="D406" s="33" t="s">
        <v>1329</v>
      </c>
      <c r="E406" s="34" t="s">
        <v>644</v>
      </c>
      <c r="F406" s="34" t="s">
        <v>1323</v>
      </c>
      <c r="G406" s="34">
        <v>2025</v>
      </c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>
        <v>4</v>
      </c>
      <c r="AB406" s="4"/>
      <c r="AC406" s="4">
        <v>9</v>
      </c>
      <c r="AD406" s="4"/>
      <c r="AE406" s="4">
        <v>11</v>
      </c>
      <c r="AF406" s="4"/>
      <c r="AG406" s="4">
        <v>3</v>
      </c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12">
        <f t="shared" si="5"/>
        <v>27</v>
      </c>
      <c r="BH406" s="13">
        <v>105</v>
      </c>
      <c r="BI406" s="13">
        <f t="shared" si="8"/>
        <v>2835</v>
      </c>
    </row>
    <row r="407" spans="1:61" ht="42" customHeight="1" x14ac:dyDescent="0.25">
      <c r="A407" s="33"/>
      <c r="B407" s="33" t="s">
        <v>31</v>
      </c>
      <c r="C407" s="33" t="s">
        <v>645</v>
      </c>
      <c r="D407" s="33" t="s">
        <v>1329</v>
      </c>
      <c r="E407" s="34" t="s">
        <v>646</v>
      </c>
      <c r="F407" s="34" t="s">
        <v>1323</v>
      </c>
      <c r="G407" s="34">
        <v>2025</v>
      </c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>
        <v>3</v>
      </c>
      <c r="AB407" s="4">
        <v>2</v>
      </c>
      <c r="AC407" s="4">
        <v>4</v>
      </c>
      <c r="AD407" s="4">
        <v>2</v>
      </c>
      <c r="AE407" s="4">
        <v>8</v>
      </c>
      <c r="AF407" s="4">
        <v>1</v>
      </c>
      <c r="AG407" s="4">
        <v>4</v>
      </c>
      <c r="AH407" s="4"/>
      <c r="AI407" s="4">
        <v>2</v>
      </c>
      <c r="AJ407" s="4"/>
      <c r="AK407" s="4">
        <v>2</v>
      </c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12">
        <f t="shared" si="5"/>
        <v>28</v>
      </c>
      <c r="BH407" s="13">
        <v>75</v>
      </c>
      <c r="BI407" s="13">
        <f t="shared" si="8"/>
        <v>2100</v>
      </c>
    </row>
    <row r="408" spans="1:61" ht="42" customHeight="1" x14ac:dyDescent="0.25">
      <c r="A408" s="33"/>
      <c r="B408" s="33" t="s">
        <v>31</v>
      </c>
      <c r="C408" s="33" t="s">
        <v>647</v>
      </c>
      <c r="D408" s="33" t="s">
        <v>1329</v>
      </c>
      <c r="E408" s="34" t="s">
        <v>630</v>
      </c>
      <c r="F408" s="34" t="s">
        <v>1323</v>
      </c>
      <c r="G408" s="34">
        <v>2025</v>
      </c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>
        <v>2</v>
      </c>
      <c r="AB408" s="4">
        <v>1</v>
      </c>
      <c r="AC408" s="4">
        <v>2</v>
      </c>
      <c r="AD408" s="4"/>
      <c r="AE408" s="4">
        <v>7</v>
      </c>
      <c r="AF408" s="4">
        <v>1</v>
      </c>
      <c r="AG408" s="4">
        <v>7</v>
      </c>
      <c r="AH408" s="4">
        <v>1</v>
      </c>
      <c r="AI408" s="4">
        <v>5</v>
      </c>
      <c r="AJ408" s="4"/>
      <c r="AK408" s="4">
        <v>1</v>
      </c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12">
        <f t="shared" si="5"/>
        <v>27</v>
      </c>
      <c r="BH408" s="13">
        <v>115</v>
      </c>
      <c r="BI408" s="13">
        <f t="shared" si="8"/>
        <v>3105</v>
      </c>
    </row>
    <row r="409" spans="1:61" ht="42" customHeight="1" x14ac:dyDescent="0.25">
      <c r="A409" s="33"/>
      <c r="B409" s="33" t="s">
        <v>31</v>
      </c>
      <c r="C409" s="33" t="s">
        <v>648</v>
      </c>
      <c r="D409" s="33" t="s">
        <v>1329</v>
      </c>
      <c r="E409" s="34" t="s">
        <v>649</v>
      </c>
      <c r="F409" s="34" t="s">
        <v>1322</v>
      </c>
      <c r="G409" s="34">
        <v>2025</v>
      </c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>
        <v>3</v>
      </c>
      <c r="AN409" s="4">
        <v>4</v>
      </c>
      <c r="AO409" s="4">
        <v>9</v>
      </c>
      <c r="AP409" s="4"/>
      <c r="AQ409" s="4">
        <v>8</v>
      </c>
      <c r="AR409" s="4"/>
      <c r="AS409" s="4">
        <v>2</v>
      </c>
      <c r="AT409" s="4"/>
      <c r="AU409" s="4">
        <v>1</v>
      </c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12">
        <f t="shared" si="5"/>
        <v>27</v>
      </c>
      <c r="BH409" s="13">
        <v>75</v>
      </c>
      <c r="BI409" s="13">
        <f t="shared" si="8"/>
        <v>2025</v>
      </c>
    </row>
    <row r="410" spans="1:61" ht="42" customHeight="1" x14ac:dyDescent="0.25">
      <c r="A410" s="33"/>
      <c r="B410" s="33" t="s">
        <v>31</v>
      </c>
      <c r="C410" s="33" t="s">
        <v>650</v>
      </c>
      <c r="D410" s="33" t="s">
        <v>1329</v>
      </c>
      <c r="E410" s="34" t="s">
        <v>651</v>
      </c>
      <c r="F410" s="34" t="s">
        <v>1324</v>
      </c>
      <c r="G410" s="34">
        <v>2025</v>
      </c>
      <c r="H410" s="4"/>
      <c r="I410" s="4"/>
      <c r="J410" s="4"/>
      <c r="K410" s="4"/>
      <c r="L410" s="4"/>
      <c r="M410" s="4"/>
      <c r="N410" s="4">
        <v>2</v>
      </c>
      <c r="O410" s="4"/>
      <c r="P410" s="4">
        <v>2</v>
      </c>
      <c r="Q410" s="4"/>
      <c r="R410" s="4">
        <v>2</v>
      </c>
      <c r="S410" s="4">
        <v>2</v>
      </c>
      <c r="T410" s="4">
        <v>2</v>
      </c>
      <c r="U410" s="4">
        <v>4</v>
      </c>
      <c r="V410" s="4">
        <v>3</v>
      </c>
      <c r="W410" s="4"/>
      <c r="X410" s="4">
        <v>3</v>
      </c>
      <c r="Y410" s="4">
        <v>4</v>
      </c>
      <c r="Z410" s="4"/>
      <c r="AA410" s="4">
        <v>2</v>
      </c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12">
        <f t="shared" si="5"/>
        <v>26</v>
      </c>
      <c r="BH410" s="13">
        <v>65</v>
      </c>
      <c r="BI410" s="13">
        <f t="shared" si="8"/>
        <v>1690</v>
      </c>
    </row>
    <row r="411" spans="1:61" ht="42" customHeight="1" x14ac:dyDescent="0.25">
      <c r="A411" s="33"/>
      <c r="B411" s="33" t="s">
        <v>31</v>
      </c>
      <c r="C411" s="33" t="s">
        <v>652</v>
      </c>
      <c r="D411" s="33" t="s">
        <v>1329</v>
      </c>
      <c r="E411" s="34" t="s">
        <v>653</v>
      </c>
      <c r="F411" s="34" t="s">
        <v>1323</v>
      </c>
      <c r="G411" s="34">
        <v>2025</v>
      </c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>
        <v>7</v>
      </c>
      <c r="AB411" s="4"/>
      <c r="AC411" s="4">
        <v>9</v>
      </c>
      <c r="AD411" s="4"/>
      <c r="AE411" s="4">
        <v>10</v>
      </c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12">
        <f t="shared" si="5"/>
        <v>26</v>
      </c>
      <c r="BH411" s="13">
        <v>75</v>
      </c>
      <c r="BI411" s="13">
        <f t="shared" si="8"/>
        <v>1950</v>
      </c>
    </row>
    <row r="412" spans="1:61" ht="42" customHeight="1" x14ac:dyDescent="0.25">
      <c r="A412" s="33"/>
      <c r="B412" s="33" t="s">
        <v>31</v>
      </c>
      <c r="C412" s="33" t="s">
        <v>654</v>
      </c>
      <c r="D412" s="33" t="s">
        <v>1329</v>
      </c>
      <c r="E412" s="34" t="s">
        <v>287</v>
      </c>
      <c r="F412" s="34" t="s">
        <v>1322</v>
      </c>
      <c r="G412" s="34">
        <v>2025</v>
      </c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>
        <v>1</v>
      </c>
      <c r="AL412" s="4">
        <v>2</v>
      </c>
      <c r="AM412" s="4">
        <v>1</v>
      </c>
      <c r="AN412" s="4">
        <v>6</v>
      </c>
      <c r="AO412" s="4">
        <v>5</v>
      </c>
      <c r="AP412" s="4"/>
      <c r="AQ412" s="4">
        <v>6</v>
      </c>
      <c r="AR412" s="4"/>
      <c r="AS412" s="4">
        <v>6</v>
      </c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12">
        <f t="shared" si="5"/>
        <v>27</v>
      </c>
      <c r="BH412" s="13">
        <v>85</v>
      </c>
      <c r="BI412" s="13">
        <f t="shared" si="8"/>
        <v>2295</v>
      </c>
    </row>
    <row r="413" spans="1:61" ht="42" customHeight="1" x14ac:dyDescent="0.25">
      <c r="A413" s="33"/>
      <c r="B413" s="33" t="s">
        <v>31</v>
      </c>
      <c r="C413" s="33" t="s">
        <v>655</v>
      </c>
      <c r="D413" s="33" t="s">
        <v>1329</v>
      </c>
      <c r="E413" s="34" t="s">
        <v>656</v>
      </c>
      <c r="F413" s="34" t="s">
        <v>1323</v>
      </c>
      <c r="G413" s="34">
        <v>2025</v>
      </c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>
        <v>1</v>
      </c>
      <c r="AA413" s="4">
        <v>3</v>
      </c>
      <c r="AB413" s="4">
        <v>1</v>
      </c>
      <c r="AC413" s="4">
        <v>4</v>
      </c>
      <c r="AD413" s="4"/>
      <c r="AE413" s="4">
        <v>5</v>
      </c>
      <c r="AF413" s="4"/>
      <c r="AG413" s="4">
        <v>7</v>
      </c>
      <c r="AH413" s="4"/>
      <c r="AI413" s="4">
        <v>4</v>
      </c>
      <c r="AJ413" s="4"/>
      <c r="AK413" s="4">
        <v>2</v>
      </c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12">
        <f t="shared" si="5"/>
        <v>27</v>
      </c>
      <c r="BH413" s="13">
        <v>85</v>
      </c>
      <c r="BI413" s="13">
        <f t="shared" si="8"/>
        <v>2295</v>
      </c>
    </row>
    <row r="414" spans="1:61" ht="42" customHeight="1" x14ac:dyDescent="0.25">
      <c r="A414" s="33"/>
      <c r="B414" s="33" t="s">
        <v>31</v>
      </c>
      <c r="C414" s="33" t="s">
        <v>657</v>
      </c>
      <c r="D414" s="33" t="s">
        <v>1329</v>
      </c>
      <c r="E414" s="34" t="s">
        <v>549</v>
      </c>
      <c r="F414" s="34" t="s">
        <v>1323</v>
      </c>
      <c r="G414" s="34">
        <v>2025</v>
      </c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>
        <v>2</v>
      </c>
      <c r="AB414" s="4">
        <v>2</v>
      </c>
      <c r="AC414" s="4">
        <v>4</v>
      </c>
      <c r="AD414" s="4"/>
      <c r="AE414" s="4">
        <v>7</v>
      </c>
      <c r="AF414" s="4"/>
      <c r="AG414" s="4">
        <v>6</v>
      </c>
      <c r="AH414" s="4"/>
      <c r="AI414" s="4">
        <v>4</v>
      </c>
      <c r="AJ414" s="4"/>
      <c r="AK414" s="4">
        <v>2</v>
      </c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12">
        <f t="shared" si="5"/>
        <v>27</v>
      </c>
      <c r="BH414" s="13">
        <v>85</v>
      </c>
      <c r="BI414" s="13">
        <f t="shared" si="8"/>
        <v>2295</v>
      </c>
    </row>
    <row r="415" spans="1:61" ht="42" customHeight="1" x14ac:dyDescent="0.25">
      <c r="A415" s="33"/>
      <c r="B415" s="33" t="s">
        <v>31</v>
      </c>
      <c r="C415" s="33" t="s">
        <v>658</v>
      </c>
      <c r="D415" s="33" t="s">
        <v>1329</v>
      </c>
      <c r="E415" s="34" t="s">
        <v>659</v>
      </c>
      <c r="F415" s="34" t="s">
        <v>1324</v>
      </c>
      <c r="G415" s="34">
        <v>2025</v>
      </c>
      <c r="H415" s="4"/>
      <c r="I415" s="4"/>
      <c r="J415" s="4"/>
      <c r="K415" s="4"/>
      <c r="L415" s="4"/>
      <c r="M415" s="4"/>
      <c r="N415" s="4"/>
      <c r="O415" s="4"/>
      <c r="P415" s="4">
        <v>2</v>
      </c>
      <c r="Q415" s="4"/>
      <c r="R415" s="4">
        <v>4</v>
      </c>
      <c r="S415" s="4">
        <v>3</v>
      </c>
      <c r="T415" s="4">
        <v>7</v>
      </c>
      <c r="U415" s="4">
        <v>6</v>
      </c>
      <c r="V415" s="4">
        <v>4</v>
      </c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12">
        <f t="shared" si="5"/>
        <v>26</v>
      </c>
      <c r="BH415" s="13">
        <v>75</v>
      </c>
      <c r="BI415" s="13">
        <f t="shared" si="8"/>
        <v>1950</v>
      </c>
    </row>
    <row r="416" spans="1:61" ht="42" customHeight="1" x14ac:dyDescent="0.25">
      <c r="A416" s="33"/>
      <c r="B416" s="33" t="s">
        <v>31</v>
      </c>
      <c r="C416" s="33" t="s">
        <v>660</v>
      </c>
      <c r="D416" s="5" t="s">
        <v>1327</v>
      </c>
      <c r="E416" s="34" t="s">
        <v>131</v>
      </c>
      <c r="F416" s="34" t="s">
        <v>1323</v>
      </c>
      <c r="G416" s="34">
        <v>2025</v>
      </c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>
        <v>3</v>
      </c>
      <c r="AB416" s="4"/>
      <c r="AC416" s="4">
        <v>7</v>
      </c>
      <c r="AD416" s="4"/>
      <c r="AE416" s="4">
        <v>6</v>
      </c>
      <c r="AF416" s="4"/>
      <c r="AG416" s="4">
        <v>4</v>
      </c>
      <c r="AH416" s="4"/>
      <c r="AI416" s="4">
        <v>4</v>
      </c>
      <c r="AJ416" s="4"/>
      <c r="AK416" s="4">
        <v>2</v>
      </c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12">
        <f t="shared" si="5"/>
        <v>26</v>
      </c>
      <c r="BH416" s="13">
        <v>75</v>
      </c>
      <c r="BI416" s="13">
        <f t="shared" si="8"/>
        <v>1950</v>
      </c>
    </row>
    <row r="417" spans="1:61" ht="42" customHeight="1" x14ac:dyDescent="0.25">
      <c r="A417" s="33"/>
      <c r="B417" s="33" t="s">
        <v>31</v>
      </c>
      <c r="C417" s="33" t="s">
        <v>661</v>
      </c>
      <c r="D417" s="33" t="s">
        <v>1329</v>
      </c>
      <c r="E417" s="34" t="s">
        <v>596</v>
      </c>
      <c r="F417" s="34" t="s">
        <v>1323</v>
      </c>
      <c r="G417" s="34">
        <v>2025</v>
      </c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>
        <v>2</v>
      </c>
      <c r="AB417" s="4">
        <v>1</v>
      </c>
      <c r="AC417" s="4">
        <v>6</v>
      </c>
      <c r="AD417" s="4"/>
      <c r="AE417" s="4">
        <v>10</v>
      </c>
      <c r="AF417" s="4"/>
      <c r="AG417" s="4">
        <v>5</v>
      </c>
      <c r="AH417" s="4"/>
      <c r="AI417" s="4">
        <v>1</v>
      </c>
      <c r="AJ417" s="4"/>
      <c r="AK417" s="4">
        <v>1</v>
      </c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12">
        <f t="shared" si="5"/>
        <v>26</v>
      </c>
      <c r="BH417" s="13">
        <v>95</v>
      </c>
      <c r="BI417" s="13">
        <f t="shared" si="8"/>
        <v>2470</v>
      </c>
    </row>
    <row r="418" spans="1:61" ht="42" customHeight="1" x14ac:dyDescent="0.25">
      <c r="A418" s="33"/>
      <c r="B418" s="33" t="s">
        <v>31</v>
      </c>
      <c r="C418" s="33" t="s">
        <v>662</v>
      </c>
      <c r="D418" s="33" t="s">
        <v>1329</v>
      </c>
      <c r="E418" s="34" t="s">
        <v>354</v>
      </c>
      <c r="F418" s="34" t="s">
        <v>1323</v>
      </c>
      <c r="G418" s="34">
        <v>2025</v>
      </c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>
        <v>9</v>
      </c>
      <c r="AD418" s="4"/>
      <c r="AE418" s="4">
        <v>11</v>
      </c>
      <c r="AF418" s="4"/>
      <c r="AG418" s="4">
        <v>5</v>
      </c>
      <c r="AH418" s="4"/>
      <c r="AI418" s="4">
        <v>1</v>
      </c>
      <c r="AJ418" s="4"/>
      <c r="AK418" s="4"/>
      <c r="AL418" s="4"/>
      <c r="AM418" s="4">
        <v>1</v>
      </c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12">
        <f t="shared" si="5"/>
        <v>27</v>
      </c>
      <c r="BH418" s="13">
        <v>65</v>
      </c>
      <c r="BI418" s="13">
        <f t="shared" si="8"/>
        <v>1755</v>
      </c>
    </row>
    <row r="419" spans="1:61" ht="42" customHeight="1" x14ac:dyDescent="0.25">
      <c r="A419" s="33"/>
      <c r="B419" s="33" t="s">
        <v>31</v>
      </c>
      <c r="C419" s="33" t="s">
        <v>663</v>
      </c>
      <c r="D419" s="33" t="s">
        <v>1329</v>
      </c>
      <c r="E419" s="34" t="s">
        <v>490</v>
      </c>
      <c r="F419" s="34" t="s">
        <v>1323</v>
      </c>
      <c r="G419" s="34">
        <v>2025</v>
      </c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>
        <v>1</v>
      </c>
      <c r="AB419" s="4"/>
      <c r="AC419" s="4">
        <v>5</v>
      </c>
      <c r="AD419" s="4">
        <v>1</v>
      </c>
      <c r="AE419" s="4">
        <v>7</v>
      </c>
      <c r="AF419" s="4">
        <v>1</v>
      </c>
      <c r="AG419" s="4">
        <v>7</v>
      </c>
      <c r="AH419" s="4"/>
      <c r="AI419" s="4">
        <v>4</v>
      </c>
      <c r="AJ419" s="4"/>
      <c r="AK419" s="4">
        <v>1</v>
      </c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12">
        <f t="shared" si="5"/>
        <v>27</v>
      </c>
      <c r="BH419" s="13">
        <v>75</v>
      </c>
      <c r="BI419" s="13">
        <f t="shared" si="8"/>
        <v>2025</v>
      </c>
    </row>
    <row r="420" spans="1:61" ht="42" customHeight="1" x14ac:dyDescent="0.25">
      <c r="A420" s="33"/>
      <c r="B420" s="33" t="s">
        <v>31</v>
      </c>
      <c r="C420" s="33" t="s">
        <v>664</v>
      </c>
      <c r="D420" s="33" t="s">
        <v>1330</v>
      </c>
      <c r="E420" s="34" t="s">
        <v>300</v>
      </c>
      <c r="F420" s="34" t="s">
        <v>1322</v>
      </c>
      <c r="G420" s="34">
        <v>2025</v>
      </c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>
        <v>2</v>
      </c>
      <c r="AL420" s="4"/>
      <c r="AM420" s="4">
        <v>3</v>
      </c>
      <c r="AN420" s="4">
        <v>3</v>
      </c>
      <c r="AO420" s="4">
        <v>6</v>
      </c>
      <c r="AP420" s="4"/>
      <c r="AQ420" s="4">
        <v>4</v>
      </c>
      <c r="AR420" s="4"/>
      <c r="AS420" s="4">
        <v>3</v>
      </c>
      <c r="AT420" s="4"/>
      <c r="AU420" s="4">
        <v>2</v>
      </c>
      <c r="AV420" s="4"/>
      <c r="AW420" s="4">
        <v>1</v>
      </c>
      <c r="AX420" s="4"/>
      <c r="AY420" s="4">
        <v>1</v>
      </c>
      <c r="AZ420" s="4"/>
      <c r="BA420" s="4"/>
      <c r="BB420" s="4"/>
      <c r="BC420" s="4"/>
      <c r="BD420" s="4"/>
      <c r="BE420" s="4"/>
      <c r="BF420" s="4"/>
      <c r="BG420" s="12">
        <f t="shared" si="5"/>
        <v>25</v>
      </c>
      <c r="BH420" s="13">
        <v>135</v>
      </c>
      <c r="BI420" s="13">
        <f t="shared" si="8"/>
        <v>3375</v>
      </c>
    </row>
    <row r="421" spans="1:61" ht="42" customHeight="1" x14ac:dyDescent="0.25">
      <c r="A421" s="33"/>
      <c r="B421" s="33" t="s">
        <v>31</v>
      </c>
      <c r="C421" s="33" t="s">
        <v>665</v>
      </c>
      <c r="D421" s="33" t="s">
        <v>1329</v>
      </c>
      <c r="E421" s="34" t="s">
        <v>666</v>
      </c>
      <c r="F421" s="34" t="s">
        <v>1324</v>
      </c>
      <c r="G421" s="34">
        <v>2025</v>
      </c>
      <c r="H421" s="4"/>
      <c r="I421" s="4"/>
      <c r="J421" s="4"/>
      <c r="K421" s="4"/>
      <c r="L421" s="4"/>
      <c r="M421" s="4"/>
      <c r="N421" s="4"/>
      <c r="O421" s="4"/>
      <c r="P421" s="4">
        <v>2</v>
      </c>
      <c r="Q421" s="4"/>
      <c r="R421" s="4">
        <v>2</v>
      </c>
      <c r="S421" s="4">
        <v>4</v>
      </c>
      <c r="T421" s="4">
        <v>3</v>
      </c>
      <c r="U421" s="4">
        <v>3</v>
      </c>
      <c r="V421" s="4">
        <v>3</v>
      </c>
      <c r="W421" s="4"/>
      <c r="X421" s="4">
        <v>4</v>
      </c>
      <c r="Y421" s="4">
        <v>3</v>
      </c>
      <c r="Z421" s="4"/>
      <c r="AA421" s="4">
        <v>2</v>
      </c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12">
        <f t="shared" si="5"/>
        <v>26</v>
      </c>
      <c r="BH421" s="13">
        <v>65</v>
      </c>
      <c r="BI421" s="13">
        <f t="shared" si="8"/>
        <v>1690</v>
      </c>
    </row>
    <row r="422" spans="1:61" ht="42" customHeight="1" x14ac:dyDescent="0.25">
      <c r="A422" s="33"/>
      <c r="B422" s="33" t="s">
        <v>31</v>
      </c>
      <c r="C422" s="33" t="s">
        <v>667</v>
      </c>
      <c r="D422" s="33" t="s">
        <v>1329</v>
      </c>
      <c r="E422" s="34" t="s">
        <v>412</v>
      </c>
      <c r="F422" s="34" t="s">
        <v>1323</v>
      </c>
      <c r="G422" s="34">
        <v>2025</v>
      </c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>
        <v>3</v>
      </c>
      <c r="AB422" s="4"/>
      <c r="AC422" s="4">
        <v>4</v>
      </c>
      <c r="AD422" s="4"/>
      <c r="AE422" s="4">
        <v>6</v>
      </c>
      <c r="AF422" s="4"/>
      <c r="AG422" s="4">
        <v>5</v>
      </c>
      <c r="AH422" s="4"/>
      <c r="AI422" s="4">
        <v>4</v>
      </c>
      <c r="AJ422" s="4"/>
      <c r="AK422" s="4">
        <v>3</v>
      </c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12">
        <f t="shared" si="5"/>
        <v>25</v>
      </c>
      <c r="BH422" s="13">
        <v>105</v>
      </c>
      <c r="BI422" s="13">
        <f t="shared" si="8"/>
        <v>2625</v>
      </c>
    </row>
    <row r="423" spans="1:61" ht="42" customHeight="1" x14ac:dyDescent="0.25">
      <c r="A423" s="33"/>
      <c r="B423" s="33" t="s">
        <v>31</v>
      </c>
      <c r="C423" s="33" t="s">
        <v>668</v>
      </c>
      <c r="D423" s="33" t="s">
        <v>1330</v>
      </c>
      <c r="E423" s="34" t="s">
        <v>669</v>
      </c>
      <c r="F423" s="34" t="s">
        <v>1322</v>
      </c>
      <c r="G423" s="34">
        <v>2025</v>
      </c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>
        <v>1</v>
      </c>
      <c r="AL423" s="4"/>
      <c r="AM423" s="4">
        <v>1</v>
      </c>
      <c r="AN423" s="4">
        <v>2</v>
      </c>
      <c r="AO423" s="4">
        <v>1</v>
      </c>
      <c r="AP423" s="4"/>
      <c r="AQ423" s="4">
        <v>1</v>
      </c>
      <c r="AR423" s="4">
        <v>1</v>
      </c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12">
        <f t="shared" si="5"/>
        <v>7</v>
      </c>
      <c r="BH423" s="13">
        <v>85</v>
      </c>
      <c r="BI423" s="13">
        <f t="shared" si="8"/>
        <v>595</v>
      </c>
    </row>
    <row r="424" spans="1:61" ht="42" customHeight="1" x14ac:dyDescent="0.25">
      <c r="A424" s="33"/>
      <c r="B424" s="33" t="s">
        <v>31</v>
      </c>
      <c r="C424" s="33" t="s">
        <v>670</v>
      </c>
      <c r="D424" s="33" t="s">
        <v>1329</v>
      </c>
      <c r="E424" s="34" t="s">
        <v>671</v>
      </c>
      <c r="F424" s="34" t="s">
        <v>1324</v>
      </c>
      <c r="G424" s="34">
        <v>2025</v>
      </c>
      <c r="H424" s="4"/>
      <c r="I424" s="4"/>
      <c r="J424" s="4"/>
      <c r="K424" s="4"/>
      <c r="L424" s="4"/>
      <c r="M424" s="4"/>
      <c r="N424" s="4">
        <v>1</v>
      </c>
      <c r="O424" s="4"/>
      <c r="P424" s="4">
        <v>3</v>
      </c>
      <c r="Q424" s="4"/>
      <c r="R424" s="4">
        <v>4</v>
      </c>
      <c r="S424" s="4">
        <v>6</v>
      </c>
      <c r="T424" s="4">
        <v>6</v>
      </c>
      <c r="U424" s="4">
        <v>3</v>
      </c>
      <c r="V424" s="4">
        <v>2</v>
      </c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12">
        <f t="shared" si="5"/>
        <v>25</v>
      </c>
      <c r="BH424" s="13">
        <v>45</v>
      </c>
      <c r="BI424" s="13">
        <f t="shared" si="8"/>
        <v>1125</v>
      </c>
    </row>
    <row r="425" spans="1:61" ht="42" customHeight="1" x14ac:dyDescent="0.25">
      <c r="A425" s="33"/>
      <c r="B425" s="33" t="s">
        <v>31</v>
      </c>
      <c r="C425" s="33" t="s">
        <v>672</v>
      </c>
      <c r="D425" s="33" t="s">
        <v>1329</v>
      </c>
      <c r="E425" s="34" t="s">
        <v>42</v>
      </c>
      <c r="F425" s="34" t="s">
        <v>1323</v>
      </c>
      <c r="G425" s="34">
        <v>2025</v>
      </c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>
        <v>4</v>
      </c>
      <c r="AB425" s="4"/>
      <c r="AC425" s="4">
        <v>9</v>
      </c>
      <c r="AD425" s="4"/>
      <c r="AE425" s="4">
        <v>11</v>
      </c>
      <c r="AF425" s="4"/>
      <c r="AG425" s="4">
        <v>1</v>
      </c>
      <c r="AH425" s="4"/>
      <c r="AI425" s="4">
        <v>1</v>
      </c>
      <c r="AJ425" s="4"/>
      <c r="AK425" s="4">
        <v>1</v>
      </c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12">
        <f t="shared" si="5"/>
        <v>27</v>
      </c>
      <c r="BH425" s="13">
        <v>85</v>
      </c>
      <c r="BI425" s="13">
        <f t="shared" si="8"/>
        <v>2295</v>
      </c>
    </row>
    <row r="426" spans="1:61" ht="42" customHeight="1" x14ac:dyDescent="0.25">
      <c r="A426" s="33"/>
      <c r="B426" s="33" t="s">
        <v>31</v>
      </c>
      <c r="C426" s="33" t="s">
        <v>673</v>
      </c>
      <c r="D426" s="33" t="s">
        <v>1329</v>
      </c>
      <c r="E426" s="34" t="s">
        <v>587</v>
      </c>
      <c r="F426" s="34" t="s">
        <v>1323</v>
      </c>
      <c r="G426" s="34">
        <v>2025</v>
      </c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>
        <v>6</v>
      </c>
      <c r="AB426" s="4"/>
      <c r="AC426" s="4">
        <v>13</v>
      </c>
      <c r="AD426" s="4"/>
      <c r="AE426" s="4">
        <v>6</v>
      </c>
      <c r="AF426" s="4"/>
      <c r="AG426" s="4"/>
      <c r="AH426" s="4"/>
      <c r="AI426" s="4">
        <v>1</v>
      </c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12">
        <f t="shared" si="5"/>
        <v>26</v>
      </c>
      <c r="BH426" s="13">
        <v>105</v>
      </c>
      <c r="BI426" s="13">
        <f t="shared" si="8"/>
        <v>2730</v>
      </c>
    </row>
    <row r="427" spans="1:61" ht="42" customHeight="1" x14ac:dyDescent="0.25">
      <c r="A427" s="33"/>
      <c r="B427" s="33" t="s">
        <v>31</v>
      </c>
      <c r="C427" s="33" t="s">
        <v>674</v>
      </c>
      <c r="D427" s="33" t="s">
        <v>1329</v>
      </c>
      <c r="E427" s="34" t="s">
        <v>49</v>
      </c>
      <c r="F427" s="34" t="s">
        <v>1322</v>
      </c>
      <c r="G427" s="34">
        <v>2025</v>
      </c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>
        <v>4</v>
      </c>
      <c r="AO427" s="4">
        <v>6</v>
      </c>
      <c r="AP427" s="4"/>
      <c r="AQ427" s="4">
        <v>10</v>
      </c>
      <c r="AR427" s="4"/>
      <c r="AS427" s="4">
        <v>5</v>
      </c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12">
        <f t="shared" si="5"/>
        <v>25</v>
      </c>
      <c r="BH427" s="13">
        <v>75</v>
      </c>
      <c r="BI427" s="13">
        <f t="shared" si="8"/>
        <v>1875</v>
      </c>
    </row>
    <row r="428" spans="1:61" ht="42" customHeight="1" x14ac:dyDescent="0.25">
      <c r="A428" s="33"/>
      <c r="B428" s="33" t="s">
        <v>31</v>
      </c>
      <c r="C428" s="33" t="s">
        <v>675</v>
      </c>
      <c r="D428" s="33" t="s">
        <v>1329</v>
      </c>
      <c r="E428" s="34" t="s">
        <v>676</v>
      </c>
      <c r="F428" s="34" t="s">
        <v>1323</v>
      </c>
      <c r="G428" s="34">
        <v>2025</v>
      </c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>
        <v>3</v>
      </c>
      <c r="AB428" s="4">
        <v>1</v>
      </c>
      <c r="AC428" s="4">
        <v>4</v>
      </c>
      <c r="AD428" s="4"/>
      <c r="AE428" s="4">
        <v>6</v>
      </c>
      <c r="AF428" s="4"/>
      <c r="AG428" s="4">
        <v>4</v>
      </c>
      <c r="AH428" s="4"/>
      <c r="AI428" s="4">
        <v>4</v>
      </c>
      <c r="AJ428" s="4"/>
      <c r="AK428" s="4">
        <v>3</v>
      </c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12">
        <f t="shared" si="5"/>
        <v>25</v>
      </c>
      <c r="BH428" s="13">
        <v>85</v>
      </c>
      <c r="BI428" s="13">
        <f t="shared" si="8"/>
        <v>2125</v>
      </c>
    </row>
    <row r="429" spans="1:61" ht="42" customHeight="1" x14ac:dyDescent="0.25">
      <c r="A429" s="33"/>
      <c r="B429" s="33" t="s">
        <v>31</v>
      </c>
      <c r="C429" s="33" t="s">
        <v>677</v>
      </c>
      <c r="D429" s="33" t="s">
        <v>1329</v>
      </c>
      <c r="E429" s="34" t="s">
        <v>678</v>
      </c>
      <c r="F429" s="34" t="s">
        <v>1323</v>
      </c>
      <c r="G429" s="34">
        <v>2025</v>
      </c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>
        <v>2</v>
      </c>
      <c r="AB429" s="4">
        <v>1</v>
      </c>
      <c r="AC429" s="4">
        <v>4</v>
      </c>
      <c r="AD429" s="4">
        <v>1</v>
      </c>
      <c r="AE429" s="4">
        <v>6</v>
      </c>
      <c r="AF429" s="4">
        <v>1</v>
      </c>
      <c r="AG429" s="4">
        <v>4</v>
      </c>
      <c r="AH429" s="4">
        <v>1</v>
      </c>
      <c r="AI429" s="4">
        <v>2</v>
      </c>
      <c r="AJ429" s="4"/>
      <c r="AK429" s="4">
        <v>1</v>
      </c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12">
        <f t="shared" si="5"/>
        <v>23</v>
      </c>
      <c r="BH429" s="13">
        <v>95</v>
      </c>
      <c r="BI429" s="13">
        <f t="shared" si="8"/>
        <v>2185</v>
      </c>
    </row>
    <row r="430" spans="1:61" ht="42" customHeight="1" x14ac:dyDescent="0.25">
      <c r="A430" s="33"/>
      <c r="B430" s="33" t="s">
        <v>31</v>
      </c>
      <c r="C430" s="33" t="s">
        <v>679</v>
      </c>
      <c r="D430" s="33" t="s">
        <v>1329</v>
      </c>
      <c r="E430" s="34" t="s">
        <v>680</v>
      </c>
      <c r="F430" s="34" t="s">
        <v>1322</v>
      </c>
      <c r="G430" s="34">
        <v>2025</v>
      </c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>
        <v>1</v>
      </c>
      <c r="AL430" s="4"/>
      <c r="AM430" s="4">
        <v>2</v>
      </c>
      <c r="AN430" s="4">
        <v>4</v>
      </c>
      <c r="AO430" s="4">
        <v>7</v>
      </c>
      <c r="AP430" s="4"/>
      <c r="AQ430" s="4">
        <v>6</v>
      </c>
      <c r="AR430" s="4"/>
      <c r="AS430" s="4">
        <v>3</v>
      </c>
      <c r="AT430" s="4"/>
      <c r="AU430" s="4">
        <v>2</v>
      </c>
      <c r="AV430" s="4"/>
      <c r="AW430" s="4">
        <v>1</v>
      </c>
      <c r="AX430" s="4"/>
      <c r="AY430" s="4"/>
      <c r="AZ430" s="4"/>
      <c r="BA430" s="4"/>
      <c r="BB430" s="4"/>
      <c r="BC430" s="4"/>
      <c r="BD430" s="4"/>
      <c r="BE430" s="4"/>
      <c r="BF430" s="4"/>
      <c r="BG430" s="12">
        <f t="shared" si="5"/>
        <v>26</v>
      </c>
      <c r="BH430" s="13">
        <v>75</v>
      </c>
      <c r="BI430" s="13">
        <f t="shared" si="8"/>
        <v>1950</v>
      </c>
    </row>
    <row r="431" spans="1:61" ht="42" customHeight="1" x14ac:dyDescent="0.25">
      <c r="A431" s="33"/>
      <c r="B431" s="33" t="s">
        <v>31</v>
      </c>
      <c r="C431" s="33" t="s">
        <v>681</v>
      </c>
      <c r="D431" s="33" t="s">
        <v>1329</v>
      </c>
      <c r="E431" s="34" t="s">
        <v>682</v>
      </c>
      <c r="F431" s="34" t="s">
        <v>1323</v>
      </c>
      <c r="G431" s="34">
        <v>2025</v>
      </c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>
        <v>3</v>
      </c>
      <c r="AB431" s="4"/>
      <c r="AC431" s="4">
        <v>6</v>
      </c>
      <c r="AD431" s="4"/>
      <c r="AE431" s="4">
        <v>5</v>
      </c>
      <c r="AF431" s="4"/>
      <c r="AG431" s="4">
        <v>6</v>
      </c>
      <c r="AH431" s="4"/>
      <c r="AI431" s="4">
        <v>5</v>
      </c>
      <c r="AJ431" s="4"/>
      <c r="AK431" s="4">
        <v>1</v>
      </c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12">
        <f t="shared" si="5"/>
        <v>26</v>
      </c>
      <c r="BH431" s="13">
        <v>45</v>
      </c>
      <c r="BI431" s="13">
        <f t="shared" si="8"/>
        <v>1170</v>
      </c>
    </row>
    <row r="432" spans="1:61" ht="42" customHeight="1" x14ac:dyDescent="0.25">
      <c r="A432" s="33"/>
      <c r="B432" s="33" t="s">
        <v>31</v>
      </c>
      <c r="C432" s="33" t="s">
        <v>683</v>
      </c>
      <c r="D432" s="33" t="s">
        <v>1329</v>
      </c>
      <c r="E432" s="34" t="s">
        <v>684</v>
      </c>
      <c r="F432" s="34" t="s">
        <v>1324</v>
      </c>
      <c r="G432" s="34">
        <v>2025</v>
      </c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>
        <v>1</v>
      </c>
      <c r="S432" s="4">
        <v>3</v>
      </c>
      <c r="T432" s="4">
        <v>4</v>
      </c>
      <c r="U432" s="4">
        <v>4</v>
      </c>
      <c r="V432" s="4">
        <v>5</v>
      </c>
      <c r="W432" s="4"/>
      <c r="X432" s="4">
        <v>4</v>
      </c>
      <c r="Y432" s="4">
        <v>4</v>
      </c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12">
        <f t="shared" si="5"/>
        <v>25</v>
      </c>
      <c r="BH432" s="13">
        <v>65</v>
      </c>
      <c r="BI432" s="13">
        <f t="shared" si="8"/>
        <v>1625</v>
      </c>
    </row>
    <row r="433" spans="1:61" ht="42" customHeight="1" x14ac:dyDescent="0.25">
      <c r="A433" s="33"/>
      <c r="B433" s="33" t="s">
        <v>31</v>
      </c>
      <c r="C433" s="33" t="s">
        <v>685</v>
      </c>
      <c r="D433" s="33" t="s">
        <v>1329</v>
      </c>
      <c r="E433" s="34" t="s">
        <v>553</v>
      </c>
      <c r="F433" s="34" t="s">
        <v>1324</v>
      </c>
      <c r="G433" s="34">
        <v>2025</v>
      </c>
      <c r="H433" s="4"/>
      <c r="I433" s="4"/>
      <c r="J433" s="4"/>
      <c r="K433" s="4"/>
      <c r="L433" s="4"/>
      <c r="M433" s="4"/>
      <c r="N433" s="4"/>
      <c r="O433" s="4"/>
      <c r="P433" s="4">
        <v>1</v>
      </c>
      <c r="Q433" s="4"/>
      <c r="R433" s="4">
        <v>2</v>
      </c>
      <c r="S433" s="4">
        <v>4</v>
      </c>
      <c r="T433" s="4">
        <v>4</v>
      </c>
      <c r="U433" s="4">
        <v>3</v>
      </c>
      <c r="V433" s="4">
        <v>2</v>
      </c>
      <c r="W433" s="4"/>
      <c r="X433" s="4">
        <v>1</v>
      </c>
      <c r="Y433" s="4">
        <v>1</v>
      </c>
      <c r="Z433" s="4"/>
      <c r="AA433" s="4">
        <v>3</v>
      </c>
      <c r="AB433" s="4"/>
      <c r="AC433" s="4"/>
      <c r="AD433" s="4"/>
      <c r="AE433" s="4"/>
      <c r="AF433" s="4"/>
      <c r="AG433" s="4"/>
      <c r="AH433" s="4">
        <v>1</v>
      </c>
      <c r="AI433" s="4">
        <v>1</v>
      </c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12">
        <f t="shared" si="5"/>
        <v>23</v>
      </c>
      <c r="BH433" s="13">
        <v>75</v>
      </c>
      <c r="BI433" s="13">
        <f t="shared" si="8"/>
        <v>1725</v>
      </c>
    </row>
    <row r="434" spans="1:61" ht="42" customHeight="1" x14ac:dyDescent="0.25">
      <c r="A434" s="33"/>
      <c r="B434" s="33" t="s">
        <v>31</v>
      </c>
      <c r="C434" s="33" t="s">
        <v>686</v>
      </c>
      <c r="D434" s="33" t="s">
        <v>1329</v>
      </c>
      <c r="E434" s="34" t="s">
        <v>687</v>
      </c>
      <c r="F434" s="34" t="s">
        <v>1323</v>
      </c>
      <c r="G434" s="34">
        <v>2025</v>
      </c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>
        <v>1</v>
      </c>
      <c r="AB434" s="4"/>
      <c r="AC434" s="4">
        <v>5</v>
      </c>
      <c r="AD434" s="4"/>
      <c r="AE434" s="4">
        <v>7</v>
      </c>
      <c r="AF434" s="4"/>
      <c r="AG434" s="4">
        <v>6</v>
      </c>
      <c r="AH434" s="4"/>
      <c r="AI434" s="4">
        <v>5</v>
      </c>
      <c r="AJ434" s="4"/>
      <c r="AK434" s="4">
        <v>2</v>
      </c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12">
        <f t="shared" si="5"/>
        <v>26</v>
      </c>
      <c r="BH434" s="13">
        <v>75</v>
      </c>
      <c r="BI434" s="13">
        <f t="shared" si="8"/>
        <v>1950</v>
      </c>
    </row>
    <row r="435" spans="1:61" ht="42" customHeight="1" x14ac:dyDescent="0.25">
      <c r="A435" s="33"/>
      <c r="B435" s="33" t="s">
        <v>31</v>
      </c>
      <c r="C435" s="33" t="s">
        <v>688</v>
      </c>
      <c r="D435" s="33" t="s">
        <v>1329</v>
      </c>
      <c r="E435" s="34" t="s">
        <v>283</v>
      </c>
      <c r="F435" s="34" t="s">
        <v>1324</v>
      </c>
      <c r="G435" s="34">
        <v>2025</v>
      </c>
      <c r="H435" s="4"/>
      <c r="I435" s="4"/>
      <c r="J435" s="4"/>
      <c r="K435" s="4"/>
      <c r="L435" s="4"/>
      <c r="M435" s="4"/>
      <c r="N435" s="4">
        <v>3</v>
      </c>
      <c r="O435" s="4"/>
      <c r="P435" s="4">
        <v>2</v>
      </c>
      <c r="Q435" s="4"/>
      <c r="R435" s="4">
        <v>3</v>
      </c>
      <c r="S435" s="4">
        <v>3</v>
      </c>
      <c r="T435" s="4">
        <v>4</v>
      </c>
      <c r="U435" s="4">
        <v>5</v>
      </c>
      <c r="V435" s="4">
        <v>2</v>
      </c>
      <c r="W435" s="4"/>
      <c r="X435" s="4"/>
      <c r="Y435" s="4">
        <v>1</v>
      </c>
      <c r="Z435" s="4"/>
      <c r="AA435" s="4">
        <v>1</v>
      </c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12">
        <f t="shared" si="5"/>
        <v>24</v>
      </c>
      <c r="BH435" s="13">
        <v>65</v>
      </c>
      <c r="BI435" s="13">
        <f t="shared" si="8"/>
        <v>1560</v>
      </c>
    </row>
    <row r="436" spans="1:61" ht="42" customHeight="1" x14ac:dyDescent="0.25">
      <c r="A436" s="33"/>
      <c r="B436" s="33" t="s">
        <v>31</v>
      </c>
      <c r="C436" s="33" t="s">
        <v>689</v>
      </c>
      <c r="D436" s="33" t="s">
        <v>1329</v>
      </c>
      <c r="E436" s="34" t="s">
        <v>91</v>
      </c>
      <c r="F436" s="34" t="s">
        <v>1323</v>
      </c>
      <c r="G436" s="34">
        <v>2025</v>
      </c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>
        <v>2</v>
      </c>
      <c r="AA436" s="4">
        <v>3</v>
      </c>
      <c r="AB436" s="4"/>
      <c r="AC436" s="4"/>
      <c r="AD436" s="4"/>
      <c r="AE436" s="4">
        <v>3</v>
      </c>
      <c r="AF436" s="4"/>
      <c r="AG436" s="4">
        <v>9</v>
      </c>
      <c r="AH436" s="4"/>
      <c r="AI436" s="4">
        <v>4</v>
      </c>
      <c r="AJ436" s="4"/>
      <c r="AK436" s="4">
        <v>4</v>
      </c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12">
        <f t="shared" si="5"/>
        <v>25</v>
      </c>
      <c r="BH436" s="13">
        <v>95</v>
      </c>
      <c r="BI436" s="13">
        <f t="shared" si="8"/>
        <v>2375</v>
      </c>
    </row>
    <row r="437" spans="1:61" ht="42" customHeight="1" x14ac:dyDescent="0.25">
      <c r="A437" s="33"/>
      <c r="B437" s="33" t="s">
        <v>31</v>
      </c>
      <c r="C437" s="33" t="s">
        <v>690</v>
      </c>
      <c r="D437" s="33" t="s">
        <v>1329</v>
      </c>
      <c r="E437" s="34" t="s">
        <v>691</v>
      </c>
      <c r="F437" s="34" t="s">
        <v>1323</v>
      </c>
      <c r="G437" s="34">
        <v>2025</v>
      </c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>
        <v>2</v>
      </c>
      <c r="AB437" s="4">
        <v>1</v>
      </c>
      <c r="AC437" s="4">
        <v>3</v>
      </c>
      <c r="AD437" s="4">
        <v>1</v>
      </c>
      <c r="AE437" s="4">
        <v>6</v>
      </c>
      <c r="AF437" s="4">
        <v>1</v>
      </c>
      <c r="AG437" s="4">
        <v>5</v>
      </c>
      <c r="AH437" s="4">
        <v>1</v>
      </c>
      <c r="AI437" s="4">
        <v>2</v>
      </c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12">
        <f t="shared" si="5"/>
        <v>22</v>
      </c>
      <c r="BH437" s="13">
        <v>75</v>
      </c>
      <c r="BI437" s="13">
        <f t="shared" si="8"/>
        <v>1650</v>
      </c>
    </row>
    <row r="438" spans="1:61" ht="42" customHeight="1" x14ac:dyDescent="0.25">
      <c r="A438" s="33"/>
      <c r="B438" s="33" t="s">
        <v>31</v>
      </c>
      <c r="C438" s="33" t="s">
        <v>692</v>
      </c>
      <c r="D438" s="33" t="s">
        <v>1329</v>
      </c>
      <c r="E438" s="34" t="s">
        <v>693</v>
      </c>
      <c r="F438" s="34" t="s">
        <v>1324</v>
      </c>
      <c r="G438" s="34">
        <v>2025</v>
      </c>
      <c r="H438" s="4"/>
      <c r="I438" s="4"/>
      <c r="J438" s="4"/>
      <c r="K438" s="4"/>
      <c r="L438" s="4"/>
      <c r="M438" s="4"/>
      <c r="N438" s="4"/>
      <c r="O438" s="4"/>
      <c r="P438" s="4">
        <v>1</v>
      </c>
      <c r="Q438" s="4"/>
      <c r="R438" s="4">
        <v>2</v>
      </c>
      <c r="S438" s="4">
        <v>5</v>
      </c>
      <c r="T438" s="4">
        <v>6</v>
      </c>
      <c r="U438" s="4">
        <v>5</v>
      </c>
      <c r="V438" s="4">
        <v>5</v>
      </c>
      <c r="W438" s="4"/>
      <c r="X438" s="4">
        <v>1</v>
      </c>
      <c r="Y438" s="4">
        <v>1</v>
      </c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12">
        <f t="shared" si="5"/>
        <v>26</v>
      </c>
      <c r="BH438" s="13">
        <v>65</v>
      </c>
      <c r="BI438" s="13">
        <f t="shared" si="8"/>
        <v>1690</v>
      </c>
    </row>
    <row r="439" spans="1:61" ht="42" customHeight="1" x14ac:dyDescent="0.25">
      <c r="A439" s="33"/>
      <c r="B439" s="33" t="s">
        <v>31</v>
      </c>
      <c r="C439" s="33" t="s">
        <v>694</v>
      </c>
      <c r="D439" s="33" t="s">
        <v>1330</v>
      </c>
      <c r="E439" s="34" t="s">
        <v>488</v>
      </c>
      <c r="F439" s="34" t="s">
        <v>1323</v>
      </c>
      <c r="G439" s="34">
        <v>2025</v>
      </c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>
        <v>2</v>
      </c>
      <c r="AB439" s="4">
        <v>1</v>
      </c>
      <c r="AC439" s="4">
        <v>1</v>
      </c>
      <c r="AD439" s="4">
        <v>1</v>
      </c>
      <c r="AE439" s="4">
        <v>1</v>
      </c>
      <c r="AF439" s="4">
        <v>1</v>
      </c>
      <c r="AG439" s="4">
        <v>1</v>
      </c>
      <c r="AH439" s="4"/>
      <c r="AI439" s="4">
        <v>1</v>
      </c>
      <c r="AJ439" s="4"/>
      <c r="AK439" s="4">
        <v>1</v>
      </c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12">
        <f t="shared" si="5"/>
        <v>10</v>
      </c>
      <c r="BH439" s="13">
        <v>105</v>
      </c>
      <c r="BI439" s="13">
        <f t="shared" si="8"/>
        <v>1050</v>
      </c>
    </row>
    <row r="440" spans="1:61" ht="42" customHeight="1" x14ac:dyDescent="0.25">
      <c r="A440" s="33"/>
      <c r="B440" s="33" t="s">
        <v>31</v>
      </c>
      <c r="C440" s="33" t="s">
        <v>695</v>
      </c>
      <c r="D440" s="33" t="s">
        <v>1329</v>
      </c>
      <c r="E440" s="34" t="s">
        <v>358</v>
      </c>
      <c r="F440" s="34" t="s">
        <v>1322</v>
      </c>
      <c r="G440" s="34">
        <v>2025</v>
      </c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>
        <v>1</v>
      </c>
      <c r="AL440" s="4"/>
      <c r="AM440" s="4">
        <v>2</v>
      </c>
      <c r="AN440" s="4">
        <v>3</v>
      </c>
      <c r="AO440" s="4">
        <v>5</v>
      </c>
      <c r="AP440" s="4">
        <v>4</v>
      </c>
      <c r="AQ440" s="4">
        <v>4</v>
      </c>
      <c r="AR440" s="4">
        <v>2</v>
      </c>
      <c r="AS440" s="4">
        <v>2</v>
      </c>
      <c r="AT440" s="4"/>
      <c r="AU440" s="4"/>
      <c r="AV440" s="4">
        <v>1</v>
      </c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12">
        <f t="shared" si="5"/>
        <v>24</v>
      </c>
      <c r="BH440" s="13">
        <v>75</v>
      </c>
      <c r="BI440" s="13">
        <f t="shared" si="8"/>
        <v>1800</v>
      </c>
    </row>
    <row r="441" spans="1:61" ht="42" customHeight="1" x14ac:dyDescent="0.25">
      <c r="A441" s="33"/>
      <c r="B441" s="33" t="s">
        <v>31</v>
      </c>
      <c r="C441" s="33" t="s">
        <v>696</v>
      </c>
      <c r="D441" s="33" t="s">
        <v>1329</v>
      </c>
      <c r="E441" s="34" t="s">
        <v>697</v>
      </c>
      <c r="F441" s="34" t="s">
        <v>1322</v>
      </c>
      <c r="G441" s="34">
        <v>2025</v>
      </c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>
        <v>3</v>
      </c>
      <c r="AL441" s="4"/>
      <c r="AM441" s="4">
        <v>6</v>
      </c>
      <c r="AN441" s="4"/>
      <c r="AO441" s="4">
        <v>4</v>
      </c>
      <c r="AP441" s="4"/>
      <c r="AQ441" s="4">
        <v>5</v>
      </c>
      <c r="AR441" s="4"/>
      <c r="AS441" s="4">
        <v>4</v>
      </c>
      <c r="AT441" s="4"/>
      <c r="AU441" s="4">
        <v>2</v>
      </c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12">
        <f t="shared" si="5"/>
        <v>24</v>
      </c>
      <c r="BH441" s="13">
        <v>45</v>
      </c>
      <c r="BI441" s="13">
        <f t="shared" si="8"/>
        <v>1080</v>
      </c>
    </row>
    <row r="442" spans="1:61" ht="42" customHeight="1" x14ac:dyDescent="0.25">
      <c r="A442" s="33"/>
      <c r="B442" s="33" t="s">
        <v>31</v>
      </c>
      <c r="C442" s="33" t="s">
        <v>698</v>
      </c>
      <c r="D442" s="33" t="s">
        <v>1329</v>
      </c>
      <c r="E442" s="34" t="s">
        <v>383</v>
      </c>
      <c r="F442" s="34" t="s">
        <v>1324</v>
      </c>
      <c r="G442" s="34">
        <v>2025</v>
      </c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>
        <v>1</v>
      </c>
      <c r="U442" s="4">
        <v>1</v>
      </c>
      <c r="V442" s="4">
        <v>4</v>
      </c>
      <c r="W442" s="4"/>
      <c r="X442" s="4">
        <v>3</v>
      </c>
      <c r="Y442" s="4">
        <v>5</v>
      </c>
      <c r="Z442" s="4"/>
      <c r="AA442" s="4">
        <v>5</v>
      </c>
      <c r="AB442" s="4"/>
      <c r="AC442" s="4">
        <v>5</v>
      </c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12">
        <f t="shared" si="5"/>
        <v>24</v>
      </c>
      <c r="BH442" s="13">
        <v>45</v>
      </c>
      <c r="BI442" s="13">
        <f t="shared" si="8"/>
        <v>1080</v>
      </c>
    </row>
    <row r="443" spans="1:61" ht="42" customHeight="1" x14ac:dyDescent="0.25">
      <c r="A443" s="33"/>
      <c r="B443" s="33" t="s">
        <v>31</v>
      </c>
      <c r="C443" s="33" t="s">
        <v>699</v>
      </c>
      <c r="D443" s="33" t="s">
        <v>1329</v>
      </c>
      <c r="E443" s="34" t="s">
        <v>700</v>
      </c>
      <c r="F443" s="34" t="s">
        <v>1324</v>
      </c>
      <c r="G443" s="34">
        <v>2025</v>
      </c>
      <c r="H443" s="4"/>
      <c r="I443" s="4"/>
      <c r="J443" s="4"/>
      <c r="K443" s="4"/>
      <c r="L443" s="4"/>
      <c r="M443" s="4"/>
      <c r="N443" s="4"/>
      <c r="O443" s="4"/>
      <c r="P443" s="4">
        <v>2</v>
      </c>
      <c r="Q443" s="4"/>
      <c r="R443" s="4">
        <v>3</v>
      </c>
      <c r="S443" s="4">
        <v>4</v>
      </c>
      <c r="T443" s="4">
        <v>5</v>
      </c>
      <c r="U443" s="4">
        <v>4</v>
      </c>
      <c r="V443" s="4">
        <v>5</v>
      </c>
      <c r="W443" s="4"/>
      <c r="X443" s="4">
        <v>1</v>
      </c>
      <c r="Y443" s="4">
        <v>1</v>
      </c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12">
        <f t="shared" si="5"/>
        <v>25</v>
      </c>
      <c r="BH443" s="13">
        <v>45</v>
      </c>
      <c r="BI443" s="13">
        <f t="shared" si="8"/>
        <v>1125</v>
      </c>
    </row>
    <row r="444" spans="1:61" ht="42" customHeight="1" x14ac:dyDescent="0.25">
      <c r="A444" s="33"/>
      <c r="B444" s="33" t="s">
        <v>31</v>
      </c>
      <c r="C444" s="33" t="s">
        <v>701</v>
      </c>
      <c r="D444" s="33" t="s">
        <v>1329</v>
      </c>
      <c r="E444" s="34" t="s">
        <v>702</v>
      </c>
      <c r="F444" s="34" t="s">
        <v>1324</v>
      </c>
      <c r="G444" s="34">
        <v>2025</v>
      </c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>
        <v>2</v>
      </c>
      <c r="S444" s="4">
        <v>5</v>
      </c>
      <c r="T444" s="4">
        <v>7</v>
      </c>
      <c r="U444" s="4">
        <v>5</v>
      </c>
      <c r="V444" s="4">
        <v>3</v>
      </c>
      <c r="W444" s="4"/>
      <c r="X444" s="4">
        <v>2</v>
      </c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12">
        <f t="shared" si="5"/>
        <v>24</v>
      </c>
      <c r="BH444" s="13">
        <v>65</v>
      </c>
      <c r="BI444" s="13">
        <f t="shared" si="8"/>
        <v>1560</v>
      </c>
    </row>
    <row r="445" spans="1:61" ht="42" customHeight="1" x14ac:dyDescent="0.25">
      <c r="A445" s="33"/>
      <c r="B445" s="33" t="s">
        <v>31</v>
      </c>
      <c r="C445" s="33" t="s">
        <v>703</v>
      </c>
      <c r="D445" s="33" t="s">
        <v>1330</v>
      </c>
      <c r="E445" s="34" t="s">
        <v>608</v>
      </c>
      <c r="F445" s="34" t="s">
        <v>1323</v>
      </c>
      <c r="G445" s="34">
        <v>2025</v>
      </c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>
        <v>2</v>
      </c>
      <c r="AB445" s="4"/>
      <c r="AC445" s="4">
        <v>7</v>
      </c>
      <c r="AD445" s="4">
        <v>1</v>
      </c>
      <c r="AE445" s="4">
        <v>8</v>
      </c>
      <c r="AF445" s="4"/>
      <c r="AG445" s="4">
        <v>4</v>
      </c>
      <c r="AH445" s="4"/>
      <c r="AI445" s="4">
        <v>1</v>
      </c>
      <c r="AJ445" s="4"/>
      <c r="AK445" s="4">
        <v>2</v>
      </c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12">
        <f t="shared" si="5"/>
        <v>25</v>
      </c>
      <c r="BH445" s="13">
        <v>105</v>
      </c>
      <c r="BI445" s="13">
        <f t="shared" si="8"/>
        <v>2625</v>
      </c>
    </row>
    <row r="446" spans="1:61" ht="42" customHeight="1" x14ac:dyDescent="0.25">
      <c r="A446" s="33"/>
      <c r="B446" s="33" t="s">
        <v>31</v>
      </c>
      <c r="C446" s="33" t="s">
        <v>704</v>
      </c>
      <c r="D446" s="33" t="s">
        <v>1330</v>
      </c>
      <c r="E446" s="34" t="s">
        <v>278</v>
      </c>
      <c r="F446" s="34" t="s">
        <v>1323</v>
      </c>
      <c r="G446" s="34">
        <v>2025</v>
      </c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>
        <v>2</v>
      </c>
      <c r="AB446" s="4">
        <v>1</v>
      </c>
      <c r="AC446" s="4">
        <v>1</v>
      </c>
      <c r="AD446" s="4">
        <v>1</v>
      </c>
      <c r="AE446" s="4">
        <v>1</v>
      </c>
      <c r="AF446" s="4">
        <v>1</v>
      </c>
      <c r="AG446" s="4"/>
      <c r="AH446" s="4">
        <v>1</v>
      </c>
      <c r="AI446" s="4">
        <v>1</v>
      </c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12">
        <f t="shared" si="5"/>
        <v>9</v>
      </c>
      <c r="BH446" s="13">
        <v>95</v>
      </c>
      <c r="BI446" s="13">
        <f t="shared" si="8"/>
        <v>855</v>
      </c>
    </row>
    <row r="447" spans="1:61" ht="42" customHeight="1" x14ac:dyDescent="0.25">
      <c r="A447" s="33"/>
      <c r="B447" s="33" t="s">
        <v>31</v>
      </c>
      <c r="C447" s="33" t="s">
        <v>705</v>
      </c>
      <c r="D447" s="33" t="s">
        <v>1329</v>
      </c>
      <c r="E447" s="34" t="s">
        <v>706</v>
      </c>
      <c r="F447" s="34" t="s">
        <v>1323</v>
      </c>
      <c r="G447" s="34">
        <v>2025</v>
      </c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>
        <v>2</v>
      </c>
      <c r="AB447" s="4"/>
      <c r="AC447" s="4">
        <v>9</v>
      </c>
      <c r="AD447" s="4">
        <v>1</v>
      </c>
      <c r="AE447" s="4">
        <v>9</v>
      </c>
      <c r="AF447" s="4"/>
      <c r="AG447" s="4">
        <v>3</v>
      </c>
      <c r="AH447" s="4"/>
      <c r="AI447" s="4">
        <v>1</v>
      </c>
      <c r="AJ447" s="4"/>
      <c r="AK447" s="4">
        <v>1</v>
      </c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12">
        <f t="shared" si="5"/>
        <v>26</v>
      </c>
      <c r="BH447" s="13">
        <v>75</v>
      </c>
      <c r="BI447" s="13">
        <f t="shared" si="8"/>
        <v>1950</v>
      </c>
    </row>
    <row r="448" spans="1:61" ht="42" customHeight="1" x14ac:dyDescent="0.25">
      <c r="A448" s="33"/>
      <c r="B448" s="33" t="s">
        <v>31</v>
      </c>
      <c r="C448" s="33" t="s">
        <v>707</v>
      </c>
      <c r="D448" s="33" t="s">
        <v>1329</v>
      </c>
      <c r="E448" s="34" t="s">
        <v>329</v>
      </c>
      <c r="F448" s="34" t="s">
        <v>1323</v>
      </c>
      <c r="G448" s="34">
        <v>2025</v>
      </c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>
        <v>8</v>
      </c>
      <c r="AD448" s="4"/>
      <c r="AE448" s="4">
        <v>7</v>
      </c>
      <c r="AF448" s="4"/>
      <c r="AG448" s="4">
        <v>6</v>
      </c>
      <c r="AH448" s="4"/>
      <c r="AI448" s="4">
        <v>3</v>
      </c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12">
        <f t="shared" si="5"/>
        <v>24</v>
      </c>
      <c r="BH448" s="13">
        <v>85</v>
      </c>
      <c r="BI448" s="13">
        <f t="shared" si="8"/>
        <v>2040</v>
      </c>
    </row>
    <row r="449" spans="1:61" ht="42" customHeight="1" x14ac:dyDescent="0.25">
      <c r="A449" s="33"/>
      <c r="B449" s="33" t="s">
        <v>31</v>
      </c>
      <c r="C449" s="33" t="s">
        <v>709</v>
      </c>
      <c r="D449" s="33" t="s">
        <v>1329</v>
      </c>
      <c r="E449" s="34" t="s">
        <v>710</v>
      </c>
      <c r="F449" s="34" t="s">
        <v>1322</v>
      </c>
      <c r="G449" s="34">
        <v>2025</v>
      </c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>
        <v>1</v>
      </c>
      <c r="AL449" s="4"/>
      <c r="AM449" s="4">
        <v>4</v>
      </c>
      <c r="AN449" s="4">
        <v>3</v>
      </c>
      <c r="AO449" s="4">
        <v>6</v>
      </c>
      <c r="AP449" s="4"/>
      <c r="AQ449" s="4">
        <v>6</v>
      </c>
      <c r="AR449" s="4"/>
      <c r="AS449" s="4">
        <v>3</v>
      </c>
      <c r="AT449" s="4"/>
      <c r="AU449" s="4">
        <v>1</v>
      </c>
      <c r="AV449" s="4"/>
      <c r="AW449" s="4">
        <v>1</v>
      </c>
      <c r="AX449" s="4"/>
      <c r="AY449" s="4"/>
      <c r="AZ449" s="4"/>
      <c r="BA449" s="4"/>
      <c r="BB449" s="4"/>
      <c r="BC449" s="4"/>
      <c r="BD449" s="4"/>
      <c r="BE449" s="4"/>
      <c r="BF449" s="4"/>
      <c r="BG449" s="12">
        <f t="shared" si="5"/>
        <v>25</v>
      </c>
      <c r="BH449" s="13">
        <v>65</v>
      </c>
      <c r="BI449" s="13">
        <f t="shared" si="8"/>
        <v>1625</v>
      </c>
    </row>
    <row r="450" spans="1:61" ht="42" customHeight="1" x14ac:dyDescent="0.25">
      <c r="A450" s="33"/>
      <c r="B450" s="33" t="s">
        <v>31</v>
      </c>
      <c r="C450" s="33" t="s">
        <v>711</v>
      </c>
      <c r="D450" s="33" t="s">
        <v>1329</v>
      </c>
      <c r="E450" s="34" t="s">
        <v>110</v>
      </c>
      <c r="F450" s="34" t="s">
        <v>1322</v>
      </c>
      <c r="G450" s="34">
        <v>2025</v>
      </c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>
        <v>2</v>
      </c>
      <c r="AL450" s="4"/>
      <c r="AM450" s="4">
        <v>8</v>
      </c>
      <c r="AN450" s="4"/>
      <c r="AO450" s="4">
        <v>7</v>
      </c>
      <c r="AP450" s="4"/>
      <c r="AQ450" s="4">
        <v>5</v>
      </c>
      <c r="AR450" s="4"/>
      <c r="AS450" s="4">
        <v>2</v>
      </c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12">
        <f t="shared" si="5"/>
        <v>24</v>
      </c>
      <c r="BH450" s="13">
        <v>65</v>
      </c>
      <c r="BI450" s="13">
        <f t="shared" si="8"/>
        <v>1560</v>
      </c>
    </row>
    <row r="451" spans="1:61" ht="42" customHeight="1" x14ac:dyDescent="0.25">
      <c r="A451" s="33"/>
      <c r="B451" s="33" t="s">
        <v>31</v>
      </c>
      <c r="C451" s="33" t="s">
        <v>712</v>
      </c>
      <c r="D451" s="33" t="s">
        <v>1330</v>
      </c>
      <c r="E451" s="34" t="s">
        <v>713</v>
      </c>
      <c r="F451" s="34" t="s">
        <v>1323</v>
      </c>
      <c r="G451" s="34">
        <v>2025</v>
      </c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>
        <v>2</v>
      </c>
      <c r="AB451" s="4">
        <v>1</v>
      </c>
      <c r="AC451" s="4">
        <v>3</v>
      </c>
      <c r="AD451" s="4">
        <v>1</v>
      </c>
      <c r="AE451" s="4">
        <v>6</v>
      </c>
      <c r="AF451" s="4">
        <v>1</v>
      </c>
      <c r="AG451" s="4">
        <v>5</v>
      </c>
      <c r="AH451" s="4">
        <v>1</v>
      </c>
      <c r="AI451" s="4">
        <v>3</v>
      </c>
      <c r="AJ451" s="4"/>
      <c r="AK451" s="4">
        <v>1</v>
      </c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12">
        <f t="shared" si="5"/>
        <v>24</v>
      </c>
      <c r="BH451" s="13">
        <v>85</v>
      </c>
      <c r="BI451" s="13">
        <f t="shared" ref="BI451:BI514" si="9">BH451*BG451</f>
        <v>2040</v>
      </c>
    </row>
    <row r="452" spans="1:61" ht="42" customHeight="1" x14ac:dyDescent="0.25">
      <c r="A452" s="33"/>
      <c r="B452" s="33" t="s">
        <v>31</v>
      </c>
      <c r="C452" s="33" t="s">
        <v>714</v>
      </c>
      <c r="D452" s="33" t="s">
        <v>1330</v>
      </c>
      <c r="E452" s="34" t="s">
        <v>234</v>
      </c>
      <c r="F452" s="34" t="s">
        <v>1323</v>
      </c>
      <c r="G452" s="34">
        <v>2025</v>
      </c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>
        <v>1</v>
      </c>
      <c r="AB452" s="4"/>
      <c r="AC452" s="4">
        <v>4</v>
      </c>
      <c r="AD452" s="4">
        <v>1</v>
      </c>
      <c r="AE452" s="4">
        <v>5</v>
      </c>
      <c r="AF452" s="4">
        <v>1</v>
      </c>
      <c r="AG452" s="4">
        <v>5</v>
      </c>
      <c r="AH452" s="4">
        <v>1</v>
      </c>
      <c r="AI452" s="4">
        <v>4</v>
      </c>
      <c r="AJ452" s="4"/>
      <c r="AK452" s="4">
        <v>1</v>
      </c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12">
        <f t="shared" si="5"/>
        <v>23</v>
      </c>
      <c r="BH452" s="13">
        <v>85</v>
      </c>
      <c r="BI452" s="13">
        <f t="shared" si="9"/>
        <v>1955</v>
      </c>
    </row>
    <row r="453" spans="1:61" ht="42" customHeight="1" x14ac:dyDescent="0.25">
      <c r="A453" s="33"/>
      <c r="B453" s="33" t="s">
        <v>31</v>
      </c>
      <c r="C453" s="33" t="s">
        <v>715</v>
      </c>
      <c r="D453" s="33" t="s">
        <v>1330</v>
      </c>
      <c r="E453" s="34" t="s">
        <v>716</v>
      </c>
      <c r="F453" s="34" t="s">
        <v>1323</v>
      </c>
      <c r="G453" s="34">
        <v>2025</v>
      </c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>
        <v>1</v>
      </c>
      <c r="AB453" s="4"/>
      <c r="AC453" s="4">
        <v>7</v>
      </c>
      <c r="AD453" s="4"/>
      <c r="AE453" s="4">
        <v>8</v>
      </c>
      <c r="AF453" s="4"/>
      <c r="AG453" s="4">
        <v>6</v>
      </c>
      <c r="AH453" s="4"/>
      <c r="AI453" s="4">
        <v>2</v>
      </c>
      <c r="AJ453" s="4"/>
      <c r="AK453" s="4">
        <v>1</v>
      </c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12">
        <f t="shared" si="5"/>
        <v>25</v>
      </c>
      <c r="BH453" s="13">
        <v>95</v>
      </c>
      <c r="BI453" s="13">
        <f t="shared" si="9"/>
        <v>2375</v>
      </c>
    </row>
    <row r="454" spans="1:61" ht="42" customHeight="1" x14ac:dyDescent="0.25">
      <c r="A454" s="33"/>
      <c r="B454" s="33" t="s">
        <v>31</v>
      </c>
      <c r="C454" s="33" t="s">
        <v>717</v>
      </c>
      <c r="D454" s="33" t="s">
        <v>1330</v>
      </c>
      <c r="E454" s="34" t="s">
        <v>718</v>
      </c>
      <c r="F454" s="34" t="s">
        <v>1322</v>
      </c>
      <c r="G454" s="34">
        <v>2025</v>
      </c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>
        <v>2</v>
      </c>
      <c r="AL454" s="4"/>
      <c r="AM454" s="4">
        <v>2</v>
      </c>
      <c r="AN454" s="4">
        <v>5</v>
      </c>
      <c r="AO454" s="4">
        <v>5</v>
      </c>
      <c r="AP454" s="4">
        <v>1</v>
      </c>
      <c r="AQ454" s="4">
        <v>4</v>
      </c>
      <c r="AR454" s="4">
        <v>3</v>
      </c>
      <c r="AS454" s="4">
        <v>2</v>
      </c>
      <c r="AT454" s="4"/>
      <c r="AU454" s="4">
        <v>1</v>
      </c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12">
        <f t="shared" si="5"/>
        <v>25</v>
      </c>
      <c r="BH454" s="13">
        <v>105</v>
      </c>
      <c r="BI454" s="13">
        <f t="shared" si="9"/>
        <v>2625</v>
      </c>
    </row>
    <row r="455" spans="1:61" ht="42" customHeight="1" x14ac:dyDescent="0.25">
      <c r="A455" s="33"/>
      <c r="B455" s="33" t="s">
        <v>31</v>
      </c>
      <c r="C455" s="33" t="s">
        <v>719</v>
      </c>
      <c r="D455" s="33" t="s">
        <v>1329</v>
      </c>
      <c r="E455" s="34" t="s">
        <v>97</v>
      </c>
      <c r="F455" s="34" t="s">
        <v>1322</v>
      </c>
      <c r="G455" s="34">
        <v>2025</v>
      </c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>
        <v>7</v>
      </c>
      <c r="AO455" s="4">
        <v>3</v>
      </c>
      <c r="AP455" s="4"/>
      <c r="AQ455" s="4">
        <v>10</v>
      </c>
      <c r="AR455" s="4"/>
      <c r="AS455" s="4">
        <v>2</v>
      </c>
      <c r="AT455" s="4"/>
      <c r="AU455" s="4">
        <v>1</v>
      </c>
      <c r="AV455" s="4"/>
      <c r="AW455" s="4">
        <v>1</v>
      </c>
      <c r="AX455" s="4"/>
      <c r="AY455" s="4"/>
      <c r="AZ455" s="4"/>
      <c r="BA455" s="4"/>
      <c r="BB455" s="4"/>
      <c r="BC455" s="4"/>
      <c r="BD455" s="4"/>
      <c r="BE455" s="4"/>
      <c r="BF455" s="4"/>
      <c r="BG455" s="12">
        <f t="shared" si="5"/>
        <v>24</v>
      </c>
      <c r="BH455" s="13">
        <v>85</v>
      </c>
      <c r="BI455" s="13">
        <f t="shared" si="9"/>
        <v>2040</v>
      </c>
    </row>
    <row r="456" spans="1:61" ht="42" customHeight="1" x14ac:dyDescent="0.25">
      <c r="A456" s="33"/>
      <c r="B456" s="33" t="s">
        <v>31</v>
      </c>
      <c r="C456" s="33" t="s">
        <v>720</v>
      </c>
      <c r="D456" s="33" t="s">
        <v>1329</v>
      </c>
      <c r="E456" s="34" t="s">
        <v>721</v>
      </c>
      <c r="F456" s="34" t="s">
        <v>1324</v>
      </c>
      <c r="G456" s="34">
        <v>2025</v>
      </c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>
        <v>1</v>
      </c>
      <c r="T456" s="4">
        <v>3</v>
      </c>
      <c r="U456" s="4">
        <v>4</v>
      </c>
      <c r="V456" s="4">
        <v>6</v>
      </c>
      <c r="W456" s="4"/>
      <c r="X456" s="4">
        <v>5</v>
      </c>
      <c r="Y456" s="4">
        <v>4</v>
      </c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12">
        <f t="shared" si="5"/>
        <v>23</v>
      </c>
      <c r="BH456" s="13">
        <v>45</v>
      </c>
      <c r="BI456" s="13">
        <f t="shared" si="9"/>
        <v>1035</v>
      </c>
    </row>
    <row r="457" spans="1:61" ht="42" customHeight="1" x14ac:dyDescent="0.25">
      <c r="A457" s="33"/>
      <c r="B457" s="33" t="s">
        <v>31</v>
      </c>
      <c r="C457" s="33" t="s">
        <v>722</v>
      </c>
      <c r="D457" s="33" t="s">
        <v>1329</v>
      </c>
      <c r="E457" s="34" t="s">
        <v>131</v>
      </c>
      <c r="F457" s="34" t="s">
        <v>1323</v>
      </c>
      <c r="G457" s="34">
        <v>2025</v>
      </c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>
        <v>5</v>
      </c>
      <c r="AD457" s="4"/>
      <c r="AE457" s="4">
        <v>8</v>
      </c>
      <c r="AF457" s="4"/>
      <c r="AG457" s="4">
        <v>5</v>
      </c>
      <c r="AH457" s="4"/>
      <c r="AI457" s="4">
        <v>4</v>
      </c>
      <c r="AJ457" s="4"/>
      <c r="AK457" s="4">
        <v>2</v>
      </c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12">
        <f t="shared" si="5"/>
        <v>24</v>
      </c>
      <c r="BH457" s="13">
        <v>75</v>
      </c>
      <c r="BI457" s="13">
        <f t="shared" si="9"/>
        <v>1800</v>
      </c>
    </row>
    <row r="458" spans="1:61" ht="42" customHeight="1" x14ac:dyDescent="0.25">
      <c r="A458" s="35"/>
      <c r="B458" s="33" t="s">
        <v>31</v>
      </c>
      <c r="C458" s="33" t="s">
        <v>723</v>
      </c>
      <c r="D458" s="33" t="s">
        <v>1329</v>
      </c>
      <c r="E458" s="34" t="s">
        <v>724</v>
      </c>
      <c r="F458" s="34" t="s">
        <v>1323</v>
      </c>
      <c r="G458" s="34">
        <v>2025</v>
      </c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>
        <v>24</v>
      </c>
      <c r="BF458" s="4"/>
      <c r="BG458" s="12">
        <f t="shared" si="5"/>
        <v>24</v>
      </c>
      <c r="BH458" s="13">
        <v>15</v>
      </c>
      <c r="BI458" s="13">
        <f t="shared" si="9"/>
        <v>360</v>
      </c>
    </row>
    <row r="459" spans="1:61" ht="42" customHeight="1" x14ac:dyDescent="0.25">
      <c r="A459" s="33"/>
      <c r="B459" s="33" t="s">
        <v>31</v>
      </c>
      <c r="C459" s="33" t="s">
        <v>725</v>
      </c>
      <c r="D459" s="33" t="s">
        <v>1330</v>
      </c>
      <c r="E459" s="34" t="s">
        <v>627</v>
      </c>
      <c r="F459" s="34" t="s">
        <v>1322</v>
      </c>
      <c r="G459" s="34">
        <v>2025</v>
      </c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>
        <v>1</v>
      </c>
      <c r="AL459" s="4"/>
      <c r="AM459" s="4">
        <v>1</v>
      </c>
      <c r="AN459" s="4">
        <v>3</v>
      </c>
      <c r="AO459" s="4">
        <v>4</v>
      </c>
      <c r="AP459" s="4"/>
      <c r="AQ459" s="4">
        <v>6</v>
      </c>
      <c r="AR459" s="4"/>
      <c r="AS459" s="4">
        <v>4</v>
      </c>
      <c r="AT459" s="4"/>
      <c r="AU459" s="4">
        <v>3</v>
      </c>
      <c r="AV459" s="4"/>
      <c r="AW459" s="4">
        <v>1</v>
      </c>
      <c r="AX459" s="4"/>
      <c r="AY459" s="4"/>
      <c r="AZ459" s="4"/>
      <c r="BA459" s="4"/>
      <c r="BB459" s="4"/>
      <c r="BC459" s="4"/>
      <c r="BD459" s="4"/>
      <c r="BE459" s="4"/>
      <c r="BF459" s="4"/>
      <c r="BG459" s="12">
        <f t="shared" si="5"/>
        <v>23</v>
      </c>
      <c r="BH459" s="13">
        <v>75</v>
      </c>
      <c r="BI459" s="13">
        <f t="shared" si="9"/>
        <v>1725</v>
      </c>
    </row>
    <row r="460" spans="1:61" ht="42" customHeight="1" x14ac:dyDescent="0.25">
      <c r="A460" s="33"/>
      <c r="B460" s="33" t="s">
        <v>31</v>
      </c>
      <c r="C460" s="33" t="s">
        <v>726</v>
      </c>
      <c r="D460" s="33" t="s">
        <v>1330</v>
      </c>
      <c r="E460" s="34" t="s">
        <v>727</v>
      </c>
      <c r="F460" s="34" t="s">
        <v>1322</v>
      </c>
      <c r="G460" s="34">
        <v>2025</v>
      </c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>
        <v>2</v>
      </c>
      <c r="AL460" s="4">
        <v>1</v>
      </c>
      <c r="AM460" s="4">
        <v>4</v>
      </c>
      <c r="AN460" s="4">
        <v>4</v>
      </c>
      <c r="AO460" s="4">
        <v>5</v>
      </c>
      <c r="AP460" s="4"/>
      <c r="AQ460" s="4">
        <v>4</v>
      </c>
      <c r="AR460" s="4"/>
      <c r="AS460" s="4">
        <v>3</v>
      </c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12">
        <f t="shared" si="5"/>
        <v>23</v>
      </c>
      <c r="BH460" s="13">
        <v>135</v>
      </c>
      <c r="BI460" s="13">
        <f t="shared" si="9"/>
        <v>3105</v>
      </c>
    </row>
    <row r="461" spans="1:61" ht="42" customHeight="1" x14ac:dyDescent="0.25">
      <c r="A461" s="33"/>
      <c r="B461" s="33" t="s">
        <v>31</v>
      </c>
      <c r="C461" s="33" t="s">
        <v>728</v>
      </c>
      <c r="D461" s="33" t="s">
        <v>1329</v>
      </c>
      <c r="E461" s="34" t="s">
        <v>729</v>
      </c>
      <c r="F461" s="34" t="s">
        <v>1323</v>
      </c>
      <c r="G461" s="34">
        <v>2025</v>
      </c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>
        <v>2</v>
      </c>
      <c r="AB461" s="4">
        <v>1</v>
      </c>
      <c r="AC461" s="4">
        <v>4</v>
      </c>
      <c r="AD461" s="4">
        <v>1</v>
      </c>
      <c r="AE461" s="4">
        <v>6</v>
      </c>
      <c r="AF461" s="4"/>
      <c r="AG461" s="4">
        <v>4</v>
      </c>
      <c r="AH461" s="4"/>
      <c r="AI461" s="4">
        <v>4</v>
      </c>
      <c r="AJ461" s="4"/>
      <c r="AK461" s="4">
        <v>2</v>
      </c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12">
        <f t="shared" si="5"/>
        <v>24</v>
      </c>
      <c r="BH461" s="13">
        <v>85</v>
      </c>
      <c r="BI461" s="13">
        <f t="shared" si="9"/>
        <v>2040</v>
      </c>
    </row>
    <row r="462" spans="1:61" ht="42" customHeight="1" x14ac:dyDescent="0.25">
      <c r="A462" s="33"/>
      <c r="B462" s="33" t="s">
        <v>31</v>
      </c>
      <c r="C462" s="33" t="s">
        <v>730</v>
      </c>
      <c r="D462" s="33" t="s">
        <v>1329</v>
      </c>
      <c r="E462" s="34" t="s">
        <v>61</v>
      </c>
      <c r="F462" s="34" t="s">
        <v>1322</v>
      </c>
      <c r="G462" s="34">
        <v>2025</v>
      </c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>
        <v>1</v>
      </c>
      <c r="AL462" s="4">
        <v>1</v>
      </c>
      <c r="AM462" s="4">
        <v>4</v>
      </c>
      <c r="AN462" s="4">
        <v>8</v>
      </c>
      <c r="AO462" s="4">
        <v>5</v>
      </c>
      <c r="AP462" s="4"/>
      <c r="AQ462" s="4">
        <v>3</v>
      </c>
      <c r="AR462" s="4"/>
      <c r="AS462" s="4">
        <v>1</v>
      </c>
      <c r="AT462" s="4"/>
      <c r="AU462" s="4">
        <v>1</v>
      </c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12">
        <f t="shared" si="5"/>
        <v>24</v>
      </c>
      <c r="BH462" s="13">
        <v>95</v>
      </c>
      <c r="BI462" s="13">
        <f t="shared" si="9"/>
        <v>2280</v>
      </c>
    </row>
    <row r="463" spans="1:61" ht="42" customHeight="1" x14ac:dyDescent="0.25">
      <c r="A463" s="33"/>
      <c r="B463" s="33" t="s">
        <v>31</v>
      </c>
      <c r="C463" s="33" t="s">
        <v>731</v>
      </c>
      <c r="D463" s="33" t="s">
        <v>1330</v>
      </c>
      <c r="E463" s="34" t="s">
        <v>732</v>
      </c>
      <c r="F463" s="34" t="s">
        <v>1322</v>
      </c>
      <c r="G463" s="34">
        <v>2025</v>
      </c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>
        <v>1</v>
      </c>
      <c r="AL463" s="4"/>
      <c r="AM463" s="4">
        <v>3</v>
      </c>
      <c r="AN463" s="4">
        <v>4</v>
      </c>
      <c r="AO463" s="4">
        <v>4</v>
      </c>
      <c r="AP463" s="4"/>
      <c r="AQ463" s="4">
        <v>4</v>
      </c>
      <c r="AR463" s="4"/>
      <c r="AS463" s="4">
        <v>5</v>
      </c>
      <c r="AT463" s="4"/>
      <c r="AU463" s="4">
        <v>2</v>
      </c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12">
        <f t="shared" si="5"/>
        <v>23</v>
      </c>
      <c r="BH463" s="13">
        <v>95</v>
      </c>
      <c r="BI463" s="13">
        <f t="shared" si="9"/>
        <v>2185</v>
      </c>
    </row>
    <row r="464" spans="1:61" ht="42" customHeight="1" x14ac:dyDescent="0.25">
      <c r="A464" s="33"/>
      <c r="B464" s="33" t="s">
        <v>31</v>
      </c>
      <c r="C464" s="33" t="s">
        <v>733</v>
      </c>
      <c r="D464" s="33" t="s">
        <v>1329</v>
      </c>
      <c r="E464" s="34" t="s">
        <v>734</v>
      </c>
      <c r="F464" s="34" t="s">
        <v>1323</v>
      </c>
      <c r="G464" s="34">
        <v>2025</v>
      </c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>
        <v>2</v>
      </c>
      <c r="AB464" s="4">
        <v>1</v>
      </c>
      <c r="AC464" s="4">
        <v>3</v>
      </c>
      <c r="AD464" s="4">
        <v>1</v>
      </c>
      <c r="AE464" s="4">
        <v>7</v>
      </c>
      <c r="AF464" s="4">
        <v>1</v>
      </c>
      <c r="AG464" s="4">
        <v>6</v>
      </c>
      <c r="AH464" s="4">
        <v>1</v>
      </c>
      <c r="AI464" s="4">
        <v>2</v>
      </c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12">
        <f t="shared" si="5"/>
        <v>24</v>
      </c>
      <c r="BH464" s="13">
        <v>105</v>
      </c>
      <c r="BI464" s="13">
        <f t="shared" si="9"/>
        <v>2520</v>
      </c>
    </row>
    <row r="465" spans="1:61" ht="42" customHeight="1" x14ac:dyDescent="0.25">
      <c r="A465" s="33"/>
      <c r="B465" s="33" t="s">
        <v>31</v>
      </c>
      <c r="C465" s="33" t="s">
        <v>735</v>
      </c>
      <c r="D465" s="33" t="s">
        <v>1329</v>
      </c>
      <c r="E465" s="34" t="s">
        <v>736</v>
      </c>
      <c r="F465" s="34" t="s">
        <v>1322</v>
      </c>
      <c r="G465" s="34">
        <v>2025</v>
      </c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>
        <v>1</v>
      </c>
      <c r="AL465" s="4"/>
      <c r="AM465" s="4">
        <v>3</v>
      </c>
      <c r="AN465" s="4">
        <v>3</v>
      </c>
      <c r="AO465" s="4">
        <v>6</v>
      </c>
      <c r="AP465" s="4"/>
      <c r="AQ465" s="4">
        <v>4</v>
      </c>
      <c r="AR465" s="4"/>
      <c r="AS465" s="4">
        <v>3</v>
      </c>
      <c r="AT465" s="4"/>
      <c r="AU465" s="4">
        <v>2</v>
      </c>
      <c r="AV465" s="4"/>
      <c r="AW465" s="4">
        <v>1</v>
      </c>
      <c r="AX465" s="4"/>
      <c r="AY465" s="4"/>
      <c r="AZ465" s="4"/>
      <c r="BA465" s="4"/>
      <c r="BB465" s="4"/>
      <c r="BC465" s="4"/>
      <c r="BD465" s="4"/>
      <c r="BE465" s="4"/>
      <c r="BF465" s="4"/>
      <c r="BG465" s="12">
        <f t="shared" si="5"/>
        <v>23</v>
      </c>
      <c r="BH465" s="13">
        <v>75</v>
      </c>
      <c r="BI465" s="13">
        <f t="shared" si="9"/>
        <v>1725</v>
      </c>
    </row>
    <row r="466" spans="1:61" ht="42" customHeight="1" x14ac:dyDescent="0.25">
      <c r="A466" s="33"/>
      <c r="B466" s="33" t="s">
        <v>31</v>
      </c>
      <c r="C466" s="33" t="s">
        <v>737</v>
      </c>
      <c r="D466" s="33" t="s">
        <v>1329</v>
      </c>
      <c r="E466" s="34" t="s">
        <v>738</v>
      </c>
      <c r="F466" s="34" t="s">
        <v>1323</v>
      </c>
      <c r="G466" s="34">
        <v>2025</v>
      </c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>
        <v>1</v>
      </c>
      <c r="AB466" s="4"/>
      <c r="AC466" s="4">
        <v>3</v>
      </c>
      <c r="AD466" s="4"/>
      <c r="AE466" s="4">
        <v>8</v>
      </c>
      <c r="AF466" s="4"/>
      <c r="AG466" s="4">
        <v>5</v>
      </c>
      <c r="AH466" s="4"/>
      <c r="AI466" s="4">
        <v>4</v>
      </c>
      <c r="AJ466" s="4"/>
      <c r="AK466" s="4">
        <v>2</v>
      </c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12">
        <f t="shared" si="5"/>
        <v>23</v>
      </c>
      <c r="BH466" s="13">
        <v>95</v>
      </c>
      <c r="BI466" s="13">
        <f t="shared" si="9"/>
        <v>2185</v>
      </c>
    </row>
    <row r="467" spans="1:61" ht="42" customHeight="1" x14ac:dyDescent="0.25">
      <c r="A467" s="33"/>
      <c r="B467" s="33" t="s">
        <v>31</v>
      </c>
      <c r="C467" s="33" t="s">
        <v>739</v>
      </c>
      <c r="D467" s="33" t="s">
        <v>1329</v>
      </c>
      <c r="E467" s="34" t="s">
        <v>740</v>
      </c>
      <c r="F467" s="34" t="s">
        <v>1322</v>
      </c>
      <c r="G467" s="34">
        <v>2025</v>
      </c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>
        <v>1</v>
      </c>
      <c r="AL467" s="4"/>
      <c r="AM467" s="4">
        <v>1</v>
      </c>
      <c r="AN467" s="4">
        <v>1</v>
      </c>
      <c r="AO467" s="4">
        <v>1</v>
      </c>
      <c r="AP467" s="4"/>
      <c r="AQ467" s="4">
        <v>1</v>
      </c>
      <c r="AR467" s="4"/>
      <c r="AS467" s="4">
        <v>1</v>
      </c>
      <c r="AT467" s="4"/>
      <c r="AU467" s="4">
        <v>1</v>
      </c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12">
        <f t="shared" si="5"/>
        <v>7</v>
      </c>
      <c r="BH467" s="13">
        <v>115</v>
      </c>
      <c r="BI467" s="13">
        <f t="shared" si="9"/>
        <v>805</v>
      </c>
    </row>
    <row r="468" spans="1:61" ht="42" customHeight="1" x14ac:dyDescent="0.25">
      <c r="A468" s="33"/>
      <c r="B468" s="33" t="s">
        <v>31</v>
      </c>
      <c r="C468" s="33" t="s">
        <v>741</v>
      </c>
      <c r="D468" s="33" t="s">
        <v>1329</v>
      </c>
      <c r="E468" s="34" t="s">
        <v>682</v>
      </c>
      <c r="F468" s="34" t="s">
        <v>1323</v>
      </c>
      <c r="G468" s="34">
        <v>2025</v>
      </c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>
        <v>2</v>
      </c>
      <c r="AB468" s="4"/>
      <c r="AC468" s="4">
        <v>6</v>
      </c>
      <c r="AD468" s="4"/>
      <c r="AE468" s="4">
        <v>5</v>
      </c>
      <c r="AF468" s="4"/>
      <c r="AG468" s="4">
        <v>4</v>
      </c>
      <c r="AH468" s="4"/>
      <c r="AI468" s="4">
        <v>4</v>
      </c>
      <c r="AJ468" s="4"/>
      <c r="AK468" s="4">
        <v>1</v>
      </c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12">
        <f t="shared" si="5"/>
        <v>22</v>
      </c>
      <c r="BH468" s="13">
        <v>45</v>
      </c>
      <c r="BI468" s="13">
        <f t="shared" si="9"/>
        <v>990</v>
      </c>
    </row>
    <row r="469" spans="1:61" ht="42" customHeight="1" x14ac:dyDescent="0.25">
      <c r="A469" s="33"/>
      <c r="B469" s="33" t="s">
        <v>31</v>
      </c>
      <c r="C469" s="33" t="s">
        <v>742</v>
      </c>
      <c r="D469" s="33" t="s">
        <v>1329</v>
      </c>
      <c r="E469" s="34" t="s">
        <v>680</v>
      </c>
      <c r="F469" s="34" t="s">
        <v>1322</v>
      </c>
      <c r="G469" s="34">
        <v>2025</v>
      </c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>
        <v>1</v>
      </c>
      <c r="AL469" s="4"/>
      <c r="AM469" s="4">
        <v>3</v>
      </c>
      <c r="AN469" s="4">
        <v>2</v>
      </c>
      <c r="AO469" s="4">
        <v>6</v>
      </c>
      <c r="AP469" s="4"/>
      <c r="AQ469" s="4">
        <v>5</v>
      </c>
      <c r="AR469" s="4"/>
      <c r="AS469" s="4">
        <v>3</v>
      </c>
      <c r="AT469" s="4"/>
      <c r="AU469" s="4">
        <v>2</v>
      </c>
      <c r="AV469" s="4"/>
      <c r="AW469" s="4">
        <v>1</v>
      </c>
      <c r="AX469" s="4"/>
      <c r="AY469" s="4"/>
      <c r="AZ469" s="4"/>
      <c r="BA469" s="4"/>
      <c r="BB469" s="4"/>
      <c r="BC469" s="4"/>
      <c r="BD469" s="4"/>
      <c r="BE469" s="4"/>
      <c r="BF469" s="4"/>
      <c r="BG469" s="12">
        <f t="shared" si="5"/>
        <v>23</v>
      </c>
      <c r="BH469" s="13">
        <v>75</v>
      </c>
      <c r="BI469" s="13">
        <f t="shared" si="9"/>
        <v>1725</v>
      </c>
    </row>
    <row r="470" spans="1:61" ht="42" customHeight="1" x14ac:dyDescent="0.25">
      <c r="A470" s="33"/>
      <c r="B470" s="33" t="s">
        <v>31</v>
      </c>
      <c r="C470" s="33" t="s">
        <v>743</v>
      </c>
      <c r="D470" s="33" t="s">
        <v>1329</v>
      </c>
      <c r="E470" s="34" t="s">
        <v>744</v>
      </c>
      <c r="F470" s="34" t="s">
        <v>1322</v>
      </c>
      <c r="G470" s="34">
        <v>2025</v>
      </c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>
        <v>1</v>
      </c>
      <c r="AL470" s="4"/>
      <c r="AM470" s="4">
        <v>3</v>
      </c>
      <c r="AN470" s="4">
        <v>3</v>
      </c>
      <c r="AO470" s="4">
        <v>4</v>
      </c>
      <c r="AP470" s="4">
        <v>4</v>
      </c>
      <c r="AQ470" s="4">
        <v>3</v>
      </c>
      <c r="AR470" s="4">
        <v>2</v>
      </c>
      <c r="AS470" s="4">
        <v>2</v>
      </c>
      <c r="AT470" s="4"/>
      <c r="AU470" s="4">
        <v>1</v>
      </c>
      <c r="AV470" s="4">
        <v>1</v>
      </c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12">
        <f t="shared" si="5"/>
        <v>24</v>
      </c>
      <c r="BH470" s="13">
        <v>125</v>
      </c>
      <c r="BI470" s="13">
        <f t="shared" si="9"/>
        <v>3000</v>
      </c>
    </row>
    <row r="471" spans="1:61" ht="42" customHeight="1" x14ac:dyDescent="0.25">
      <c r="A471" s="33"/>
      <c r="B471" s="33" t="s">
        <v>31</v>
      </c>
      <c r="C471" s="33" t="s">
        <v>745</v>
      </c>
      <c r="D471" s="33" t="s">
        <v>1330</v>
      </c>
      <c r="E471" s="34" t="s">
        <v>746</v>
      </c>
      <c r="F471" s="34" t="s">
        <v>1322</v>
      </c>
      <c r="G471" s="34">
        <v>2025</v>
      </c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>
        <v>1</v>
      </c>
      <c r="AK471" s="4"/>
      <c r="AL471" s="4"/>
      <c r="AM471" s="4"/>
      <c r="AN471" s="4">
        <v>6</v>
      </c>
      <c r="AO471" s="4"/>
      <c r="AP471" s="4"/>
      <c r="AQ471" s="4">
        <v>7</v>
      </c>
      <c r="AR471" s="4">
        <v>4</v>
      </c>
      <c r="AS471" s="4">
        <v>4</v>
      </c>
      <c r="AT471" s="4">
        <v>1</v>
      </c>
      <c r="AU471" s="4">
        <v>1</v>
      </c>
      <c r="AV471" s="4"/>
      <c r="AW471" s="4"/>
      <c r="AX471" s="4"/>
      <c r="AY471" s="4">
        <v>1</v>
      </c>
      <c r="AZ471" s="4"/>
      <c r="BA471" s="4"/>
      <c r="BB471" s="4"/>
      <c r="BC471" s="4"/>
      <c r="BD471" s="4"/>
      <c r="BE471" s="4"/>
      <c r="BF471" s="4"/>
      <c r="BG471" s="12">
        <f t="shared" si="5"/>
        <v>25</v>
      </c>
      <c r="BH471" s="13">
        <v>95</v>
      </c>
      <c r="BI471" s="13">
        <f t="shared" si="9"/>
        <v>2375</v>
      </c>
    </row>
    <row r="472" spans="1:61" ht="42" customHeight="1" x14ac:dyDescent="0.25">
      <c r="A472" s="33"/>
      <c r="B472" s="33" t="s">
        <v>31</v>
      </c>
      <c r="C472" s="33" t="s">
        <v>747</v>
      </c>
      <c r="D472" s="33" t="s">
        <v>1330</v>
      </c>
      <c r="E472" s="34" t="s">
        <v>748</v>
      </c>
      <c r="F472" s="34" t="s">
        <v>1323</v>
      </c>
      <c r="G472" s="34">
        <v>2025</v>
      </c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>
        <v>1</v>
      </c>
      <c r="AB472" s="4"/>
      <c r="AC472" s="4">
        <v>2</v>
      </c>
      <c r="AD472" s="4"/>
      <c r="AE472" s="4">
        <v>4</v>
      </c>
      <c r="AF472" s="4"/>
      <c r="AG472" s="4">
        <v>3</v>
      </c>
      <c r="AH472" s="4"/>
      <c r="AI472" s="4">
        <v>8</v>
      </c>
      <c r="AJ472" s="4"/>
      <c r="AK472" s="4">
        <v>5</v>
      </c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12">
        <f t="shared" si="5"/>
        <v>23</v>
      </c>
      <c r="BH472" s="13">
        <v>75</v>
      </c>
      <c r="BI472" s="13">
        <f t="shared" si="9"/>
        <v>1725</v>
      </c>
    </row>
    <row r="473" spans="1:61" ht="42" customHeight="1" x14ac:dyDescent="0.25">
      <c r="A473" s="33"/>
      <c r="B473" s="33" t="s">
        <v>31</v>
      </c>
      <c r="C473" s="33" t="s">
        <v>749</v>
      </c>
      <c r="D473" s="33" t="s">
        <v>1329</v>
      </c>
      <c r="E473" s="34" t="s">
        <v>750</v>
      </c>
      <c r="F473" s="34" t="s">
        <v>1322</v>
      </c>
      <c r="G473" s="34">
        <v>2025</v>
      </c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>
        <v>1</v>
      </c>
      <c r="AL473" s="4">
        <v>1</v>
      </c>
      <c r="AM473" s="4">
        <v>7</v>
      </c>
      <c r="AN473" s="4">
        <v>4</v>
      </c>
      <c r="AO473" s="4">
        <v>3</v>
      </c>
      <c r="AP473" s="4"/>
      <c r="AQ473" s="4">
        <v>3</v>
      </c>
      <c r="AR473" s="4"/>
      <c r="AS473" s="4">
        <v>4</v>
      </c>
      <c r="AT473" s="4"/>
      <c r="AU473" s="4">
        <v>1</v>
      </c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12">
        <f t="shared" si="5"/>
        <v>24</v>
      </c>
      <c r="BH473" s="13">
        <v>75</v>
      </c>
      <c r="BI473" s="13">
        <f t="shared" si="9"/>
        <v>1800</v>
      </c>
    </row>
    <row r="474" spans="1:61" ht="42" customHeight="1" x14ac:dyDescent="0.25">
      <c r="A474" s="33"/>
      <c r="B474" s="33" t="s">
        <v>31</v>
      </c>
      <c r="C474" s="33" t="s">
        <v>751</v>
      </c>
      <c r="D474" s="33" t="s">
        <v>1329</v>
      </c>
      <c r="E474" s="34" t="s">
        <v>710</v>
      </c>
      <c r="F474" s="34" t="s">
        <v>1322</v>
      </c>
      <c r="G474" s="34">
        <v>2025</v>
      </c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>
        <v>1</v>
      </c>
      <c r="AL474" s="4"/>
      <c r="AM474" s="4">
        <v>3</v>
      </c>
      <c r="AN474" s="4">
        <v>3</v>
      </c>
      <c r="AO474" s="4">
        <v>7</v>
      </c>
      <c r="AP474" s="4"/>
      <c r="AQ474" s="4">
        <v>4</v>
      </c>
      <c r="AR474" s="4"/>
      <c r="AS474" s="4">
        <v>3</v>
      </c>
      <c r="AT474" s="4"/>
      <c r="AU474" s="4">
        <v>1</v>
      </c>
      <c r="AV474" s="4"/>
      <c r="AW474" s="4">
        <v>1</v>
      </c>
      <c r="AX474" s="4"/>
      <c r="AY474" s="4"/>
      <c r="AZ474" s="4"/>
      <c r="BA474" s="4"/>
      <c r="BB474" s="4"/>
      <c r="BC474" s="4"/>
      <c r="BD474" s="4"/>
      <c r="BE474" s="4"/>
      <c r="BF474" s="4"/>
      <c r="BG474" s="12">
        <f t="shared" si="5"/>
        <v>23</v>
      </c>
      <c r="BH474" s="13">
        <v>65</v>
      </c>
      <c r="BI474" s="13">
        <f t="shared" si="9"/>
        <v>1495</v>
      </c>
    </row>
    <row r="475" spans="1:61" ht="42" customHeight="1" x14ac:dyDescent="0.25">
      <c r="A475" s="33"/>
      <c r="B475" s="33" t="s">
        <v>31</v>
      </c>
      <c r="C475" s="33" t="s">
        <v>752</v>
      </c>
      <c r="D475" s="33" t="s">
        <v>1329</v>
      </c>
      <c r="E475" s="34" t="s">
        <v>421</v>
      </c>
      <c r="F475" s="34" t="s">
        <v>1323</v>
      </c>
      <c r="G475" s="34">
        <v>2025</v>
      </c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>
        <v>1</v>
      </c>
      <c r="AA475" s="4">
        <v>2</v>
      </c>
      <c r="AB475" s="4"/>
      <c r="AC475" s="4">
        <v>10</v>
      </c>
      <c r="AD475" s="4"/>
      <c r="AE475" s="4">
        <v>6</v>
      </c>
      <c r="AF475" s="4"/>
      <c r="AG475" s="4">
        <v>4</v>
      </c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12">
        <f t="shared" si="5"/>
        <v>23</v>
      </c>
      <c r="BH475" s="13">
        <v>105</v>
      </c>
      <c r="BI475" s="13">
        <f t="shared" si="9"/>
        <v>2415</v>
      </c>
    </row>
    <row r="476" spans="1:61" ht="42" customHeight="1" x14ac:dyDescent="0.25">
      <c r="A476" s="33"/>
      <c r="B476" s="33" t="s">
        <v>31</v>
      </c>
      <c r="C476" s="33" t="s">
        <v>753</v>
      </c>
      <c r="D476" s="33" t="s">
        <v>1329</v>
      </c>
      <c r="E476" s="34" t="s">
        <v>91</v>
      </c>
      <c r="F476" s="34" t="s">
        <v>1323</v>
      </c>
      <c r="G476" s="34">
        <v>2025</v>
      </c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>
        <v>1</v>
      </c>
      <c r="AB476" s="4"/>
      <c r="AC476" s="4">
        <v>7</v>
      </c>
      <c r="AD476" s="4"/>
      <c r="AE476" s="4">
        <v>3</v>
      </c>
      <c r="AF476" s="4"/>
      <c r="AG476" s="4">
        <v>4</v>
      </c>
      <c r="AH476" s="4"/>
      <c r="AI476" s="4">
        <v>3</v>
      </c>
      <c r="AJ476" s="4"/>
      <c r="AK476" s="4">
        <v>4</v>
      </c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12">
        <f t="shared" si="5"/>
        <v>22</v>
      </c>
      <c r="BH476" s="13">
        <v>95</v>
      </c>
      <c r="BI476" s="13">
        <f t="shared" si="9"/>
        <v>2090</v>
      </c>
    </row>
    <row r="477" spans="1:61" ht="42" customHeight="1" x14ac:dyDescent="0.25">
      <c r="A477" s="33"/>
      <c r="B477" s="33" t="s">
        <v>31</v>
      </c>
      <c r="C477" s="33" t="s">
        <v>754</v>
      </c>
      <c r="D477" s="33" t="s">
        <v>1330</v>
      </c>
      <c r="E477" s="34" t="s">
        <v>222</v>
      </c>
      <c r="F477" s="34" t="s">
        <v>1323</v>
      </c>
      <c r="G477" s="34">
        <v>2025</v>
      </c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>
        <v>1</v>
      </c>
      <c r="AB477" s="4">
        <v>1</v>
      </c>
      <c r="AC477" s="4">
        <v>1</v>
      </c>
      <c r="AD477" s="4">
        <v>1</v>
      </c>
      <c r="AE477" s="4">
        <v>1</v>
      </c>
      <c r="AF477" s="4">
        <v>1</v>
      </c>
      <c r="AG477" s="4">
        <v>1</v>
      </c>
      <c r="AH477" s="4">
        <v>1</v>
      </c>
      <c r="AI477" s="4">
        <v>1</v>
      </c>
      <c r="AJ477" s="4"/>
      <c r="AK477" s="4">
        <v>1</v>
      </c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12">
        <f t="shared" si="5"/>
        <v>10</v>
      </c>
      <c r="BH477" s="13">
        <v>105</v>
      </c>
      <c r="BI477" s="13">
        <f t="shared" si="9"/>
        <v>1050</v>
      </c>
    </row>
    <row r="478" spans="1:61" ht="42" customHeight="1" x14ac:dyDescent="0.25">
      <c r="A478" s="33"/>
      <c r="B478" s="33" t="s">
        <v>31</v>
      </c>
      <c r="C478" s="33" t="s">
        <v>755</v>
      </c>
      <c r="D478" s="33" t="s">
        <v>1329</v>
      </c>
      <c r="E478" s="34" t="s">
        <v>756</v>
      </c>
      <c r="F478" s="34" t="s">
        <v>1323</v>
      </c>
      <c r="G478" s="34">
        <v>2025</v>
      </c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>
        <v>1</v>
      </c>
      <c r="AB478" s="4"/>
      <c r="AC478" s="4">
        <v>2</v>
      </c>
      <c r="AD478" s="4"/>
      <c r="AE478" s="4">
        <v>9</v>
      </c>
      <c r="AF478" s="4"/>
      <c r="AG478" s="4">
        <v>3</v>
      </c>
      <c r="AH478" s="4"/>
      <c r="AI478" s="4">
        <v>4</v>
      </c>
      <c r="AJ478" s="4"/>
      <c r="AK478" s="4">
        <v>2</v>
      </c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12">
        <f t="shared" si="5"/>
        <v>21</v>
      </c>
      <c r="BH478" s="13">
        <v>75</v>
      </c>
      <c r="BI478" s="13">
        <f t="shared" si="9"/>
        <v>1575</v>
      </c>
    </row>
    <row r="479" spans="1:61" ht="42" customHeight="1" x14ac:dyDescent="0.25">
      <c r="A479" s="33"/>
      <c r="B479" s="33" t="s">
        <v>31</v>
      </c>
      <c r="C479" s="33" t="s">
        <v>758</v>
      </c>
      <c r="D479" s="33" t="s">
        <v>1329</v>
      </c>
      <c r="E479" s="34" t="s">
        <v>402</v>
      </c>
      <c r="F479" s="34" t="s">
        <v>1322</v>
      </c>
      <c r="G479" s="34">
        <v>2025</v>
      </c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>
        <v>1</v>
      </c>
      <c r="AL479" s="4">
        <v>1</v>
      </c>
      <c r="AM479" s="4">
        <v>2</v>
      </c>
      <c r="AN479" s="4">
        <v>9</v>
      </c>
      <c r="AO479" s="4">
        <v>5</v>
      </c>
      <c r="AP479" s="4"/>
      <c r="AQ479" s="4">
        <v>2</v>
      </c>
      <c r="AR479" s="4"/>
      <c r="AS479" s="4">
        <v>4</v>
      </c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12">
        <f t="shared" si="5"/>
        <v>24</v>
      </c>
      <c r="BH479" s="13">
        <v>95</v>
      </c>
      <c r="BI479" s="13">
        <f t="shared" si="9"/>
        <v>2280</v>
      </c>
    </row>
    <row r="480" spans="1:61" ht="42" customHeight="1" x14ac:dyDescent="0.25">
      <c r="A480" s="33"/>
      <c r="B480" s="33" t="s">
        <v>31</v>
      </c>
      <c r="C480" s="33" t="s">
        <v>759</v>
      </c>
      <c r="D480" s="5" t="s">
        <v>1330</v>
      </c>
      <c r="E480" s="34" t="s">
        <v>760</v>
      </c>
      <c r="F480" s="34" t="s">
        <v>1322</v>
      </c>
      <c r="G480" s="34">
        <v>2025</v>
      </c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>
        <v>2</v>
      </c>
      <c r="AL480" s="4"/>
      <c r="AM480" s="4">
        <v>2</v>
      </c>
      <c r="AN480" s="4">
        <v>3</v>
      </c>
      <c r="AO480" s="4">
        <v>4</v>
      </c>
      <c r="AP480" s="4">
        <v>4</v>
      </c>
      <c r="AQ480" s="4">
        <v>3</v>
      </c>
      <c r="AR480" s="4">
        <v>3</v>
      </c>
      <c r="AS480" s="4">
        <v>1</v>
      </c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12">
        <f t="shared" si="5"/>
        <v>22</v>
      </c>
      <c r="BH480" s="13">
        <v>105</v>
      </c>
      <c r="BI480" s="13">
        <f t="shared" si="9"/>
        <v>2310</v>
      </c>
    </row>
    <row r="481" spans="1:61" ht="42" customHeight="1" x14ac:dyDescent="0.25">
      <c r="A481" s="33"/>
      <c r="B481" s="33" t="s">
        <v>31</v>
      </c>
      <c r="C481" s="33" t="s">
        <v>761</v>
      </c>
      <c r="D481" s="33" t="s">
        <v>1329</v>
      </c>
      <c r="E481" s="34" t="s">
        <v>762</v>
      </c>
      <c r="F481" s="34" t="s">
        <v>1323</v>
      </c>
      <c r="G481" s="34">
        <v>2025</v>
      </c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>
        <v>2</v>
      </c>
      <c r="AB481" s="4"/>
      <c r="AC481" s="4">
        <v>6</v>
      </c>
      <c r="AD481" s="4"/>
      <c r="AE481" s="4">
        <v>7</v>
      </c>
      <c r="AF481" s="4"/>
      <c r="AG481" s="4">
        <v>4</v>
      </c>
      <c r="AH481" s="4"/>
      <c r="AI481" s="4">
        <v>2</v>
      </c>
      <c r="AJ481" s="4"/>
      <c r="AK481" s="4">
        <v>1</v>
      </c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12">
        <f t="shared" si="5"/>
        <v>22</v>
      </c>
      <c r="BH481" s="13">
        <v>75</v>
      </c>
      <c r="BI481" s="13">
        <f t="shared" si="9"/>
        <v>1650</v>
      </c>
    </row>
    <row r="482" spans="1:61" ht="42" customHeight="1" x14ac:dyDescent="0.25">
      <c r="A482" s="33"/>
      <c r="B482" s="33" t="s">
        <v>31</v>
      </c>
      <c r="C482" s="33" t="s">
        <v>763</v>
      </c>
      <c r="D482" s="33" t="s">
        <v>1330</v>
      </c>
      <c r="E482" s="34" t="s">
        <v>764</v>
      </c>
      <c r="F482" s="34" t="s">
        <v>1322</v>
      </c>
      <c r="G482" s="34">
        <v>2025</v>
      </c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>
        <v>1</v>
      </c>
      <c r="AL482" s="4"/>
      <c r="AM482" s="4">
        <v>3</v>
      </c>
      <c r="AN482" s="4">
        <v>4</v>
      </c>
      <c r="AO482" s="4">
        <v>4</v>
      </c>
      <c r="AP482" s="4"/>
      <c r="AQ482" s="4">
        <v>4</v>
      </c>
      <c r="AR482" s="4"/>
      <c r="AS482" s="4">
        <v>3</v>
      </c>
      <c r="AT482" s="4"/>
      <c r="AU482" s="4">
        <v>2</v>
      </c>
      <c r="AV482" s="4"/>
      <c r="AW482" s="4">
        <v>1</v>
      </c>
      <c r="AX482" s="4"/>
      <c r="AY482" s="4"/>
      <c r="AZ482" s="4"/>
      <c r="BA482" s="4"/>
      <c r="BB482" s="4"/>
      <c r="BC482" s="4"/>
      <c r="BD482" s="4"/>
      <c r="BE482" s="4"/>
      <c r="BF482" s="4"/>
      <c r="BG482" s="12">
        <f t="shared" si="5"/>
        <v>22</v>
      </c>
      <c r="BH482" s="13">
        <v>85</v>
      </c>
      <c r="BI482" s="13">
        <f t="shared" si="9"/>
        <v>1870</v>
      </c>
    </row>
    <row r="483" spans="1:61" ht="42" customHeight="1" x14ac:dyDescent="0.25">
      <c r="A483" s="33"/>
      <c r="B483" s="33" t="s">
        <v>31</v>
      </c>
      <c r="C483" s="33" t="s">
        <v>765</v>
      </c>
      <c r="D483" s="33" t="s">
        <v>1330</v>
      </c>
      <c r="E483" s="34" t="s">
        <v>766</v>
      </c>
      <c r="F483" s="34" t="s">
        <v>1323</v>
      </c>
      <c r="G483" s="34">
        <v>2025</v>
      </c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>
        <v>2</v>
      </c>
      <c r="AB483" s="4">
        <v>1</v>
      </c>
      <c r="AC483" s="4">
        <v>3</v>
      </c>
      <c r="AD483" s="4">
        <v>1</v>
      </c>
      <c r="AE483" s="4">
        <v>5</v>
      </c>
      <c r="AF483" s="4"/>
      <c r="AG483" s="4">
        <v>5</v>
      </c>
      <c r="AH483" s="4">
        <v>1</v>
      </c>
      <c r="AI483" s="4">
        <v>3</v>
      </c>
      <c r="AJ483" s="4"/>
      <c r="AK483" s="4">
        <v>2</v>
      </c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12">
        <f t="shared" si="5"/>
        <v>23</v>
      </c>
      <c r="BH483" s="13">
        <v>65</v>
      </c>
      <c r="BI483" s="13">
        <f t="shared" si="9"/>
        <v>1495</v>
      </c>
    </row>
    <row r="484" spans="1:61" ht="42" customHeight="1" x14ac:dyDescent="0.25">
      <c r="A484" s="33"/>
      <c r="B484" s="33" t="s">
        <v>31</v>
      </c>
      <c r="C484" s="33" t="s">
        <v>767</v>
      </c>
      <c r="D484" s="33" t="s">
        <v>1329</v>
      </c>
      <c r="E484" s="34" t="s">
        <v>496</v>
      </c>
      <c r="F484" s="34" t="s">
        <v>1323</v>
      </c>
      <c r="G484" s="34">
        <v>2025</v>
      </c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>
        <v>2</v>
      </c>
      <c r="AB484" s="4">
        <v>1</v>
      </c>
      <c r="AC484" s="4">
        <v>5</v>
      </c>
      <c r="AD484" s="4">
        <v>1</v>
      </c>
      <c r="AE484" s="4">
        <v>3</v>
      </c>
      <c r="AF484" s="4">
        <v>1</v>
      </c>
      <c r="AG484" s="4">
        <v>4</v>
      </c>
      <c r="AH484" s="4"/>
      <c r="AI484" s="4">
        <v>3</v>
      </c>
      <c r="AJ484" s="4"/>
      <c r="AK484" s="4">
        <v>2</v>
      </c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12">
        <f t="shared" si="5"/>
        <v>22</v>
      </c>
      <c r="BH484" s="13">
        <v>105</v>
      </c>
      <c r="BI484" s="13">
        <f t="shared" si="9"/>
        <v>2310</v>
      </c>
    </row>
    <row r="485" spans="1:61" ht="42" customHeight="1" x14ac:dyDescent="0.25">
      <c r="A485" s="33"/>
      <c r="B485" s="33" t="s">
        <v>31</v>
      </c>
      <c r="C485" s="33" t="s">
        <v>768</v>
      </c>
      <c r="D485" s="33" t="s">
        <v>1329</v>
      </c>
      <c r="E485" s="34" t="s">
        <v>769</v>
      </c>
      <c r="F485" s="34" t="s">
        <v>1324</v>
      </c>
      <c r="G485" s="34">
        <v>2025</v>
      </c>
      <c r="H485" s="4"/>
      <c r="I485" s="4"/>
      <c r="J485" s="4"/>
      <c r="K485" s="4"/>
      <c r="L485" s="4"/>
      <c r="M485" s="4"/>
      <c r="N485" s="4">
        <v>1</v>
      </c>
      <c r="O485" s="4"/>
      <c r="P485" s="4">
        <v>1</v>
      </c>
      <c r="Q485" s="4"/>
      <c r="R485" s="4">
        <v>2</v>
      </c>
      <c r="S485" s="4">
        <v>3</v>
      </c>
      <c r="T485" s="4">
        <v>3</v>
      </c>
      <c r="U485" s="4">
        <v>3</v>
      </c>
      <c r="V485" s="4">
        <v>3</v>
      </c>
      <c r="W485" s="4"/>
      <c r="X485" s="4">
        <v>2</v>
      </c>
      <c r="Y485" s="4">
        <v>3</v>
      </c>
      <c r="Z485" s="4"/>
      <c r="AA485" s="4">
        <v>2</v>
      </c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12">
        <f t="shared" si="5"/>
        <v>23</v>
      </c>
      <c r="BH485" s="13">
        <v>65</v>
      </c>
      <c r="BI485" s="13">
        <f t="shared" si="9"/>
        <v>1495</v>
      </c>
    </row>
    <row r="486" spans="1:61" ht="42" customHeight="1" x14ac:dyDescent="0.25">
      <c r="A486" s="33"/>
      <c r="B486" s="33" t="s">
        <v>31</v>
      </c>
      <c r="C486" s="33" t="s">
        <v>770</v>
      </c>
      <c r="D486" s="33" t="s">
        <v>1329</v>
      </c>
      <c r="E486" s="34" t="s">
        <v>42</v>
      </c>
      <c r="F486" s="34" t="s">
        <v>1323</v>
      </c>
      <c r="G486" s="34">
        <v>2025</v>
      </c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>
        <v>3</v>
      </c>
      <c r="AB486" s="4">
        <v>1</v>
      </c>
      <c r="AC486" s="4">
        <v>9</v>
      </c>
      <c r="AD486" s="4">
        <v>1</v>
      </c>
      <c r="AE486" s="4">
        <v>8</v>
      </c>
      <c r="AF486" s="4"/>
      <c r="AG486" s="4">
        <v>1</v>
      </c>
      <c r="AH486" s="4"/>
      <c r="AI486" s="4">
        <v>1</v>
      </c>
      <c r="AJ486" s="4"/>
      <c r="AK486" s="4">
        <v>1</v>
      </c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12">
        <f t="shared" si="5"/>
        <v>25</v>
      </c>
      <c r="BH486" s="13">
        <v>85</v>
      </c>
      <c r="BI486" s="13">
        <f t="shared" si="9"/>
        <v>2125</v>
      </c>
    </row>
    <row r="487" spans="1:61" ht="42" customHeight="1" x14ac:dyDescent="0.25">
      <c r="A487" s="33"/>
      <c r="B487" s="33" t="s">
        <v>31</v>
      </c>
      <c r="C487" s="33" t="s">
        <v>771</v>
      </c>
      <c r="D487" s="33" t="s">
        <v>1329</v>
      </c>
      <c r="E487" s="34" t="s">
        <v>772</v>
      </c>
      <c r="F487" s="34" t="s">
        <v>1322</v>
      </c>
      <c r="G487" s="34">
        <v>2025</v>
      </c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>
        <v>4</v>
      </c>
      <c r="AN487" s="4">
        <v>2</v>
      </c>
      <c r="AO487" s="4">
        <v>4</v>
      </c>
      <c r="AP487" s="4"/>
      <c r="AQ487" s="4">
        <v>4</v>
      </c>
      <c r="AR487" s="4"/>
      <c r="AS487" s="4">
        <v>3</v>
      </c>
      <c r="AT487" s="4"/>
      <c r="AU487" s="4">
        <v>3</v>
      </c>
      <c r="AV487" s="4"/>
      <c r="AW487" s="4">
        <v>1</v>
      </c>
      <c r="AX487" s="4"/>
      <c r="AY487" s="4"/>
      <c r="AZ487" s="4"/>
      <c r="BA487" s="4"/>
      <c r="BB487" s="4"/>
      <c r="BC487" s="4"/>
      <c r="BD487" s="4"/>
      <c r="BE487" s="4"/>
      <c r="BF487" s="4"/>
      <c r="BG487" s="12">
        <f t="shared" si="5"/>
        <v>21</v>
      </c>
      <c r="BH487" s="13">
        <v>65</v>
      </c>
      <c r="BI487" s="13">
        <f t="shared" si="9"/>
        <v>1365</v>
      </c>
    </row>
    <row r="488" spans="1:61" ht="42" customHeight="1" x14ac:dyDescent="0.25">
      <c r="A488" s="33"/>
      <c r="B488" s="33" t="s">
        <v>31</v>
      </c>
      <c r="C488" s="33" t="s">
        <v>773</v>
      </c>
      <c r="D488" s="5" t="s">
        <v>1330</v>
      </c>
      <c r="E488" s="34" t="s">
        <v>774</v>
      </c>
      <c r="F488" s="34" t="s">
        <v>1322</v>
      </c>
      <c r="G488" s="34">
        <v>2025</v>
      </c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>
        <v>1</v>
      </c>
      <c r="AL488" s="4"/>
      <c r="AM488" s="4">
        <v>2</v>
      </c>
      <c r="AN488" s="4">
        <v>2</v>
      </c>
      <c r="AO488" s="4">
        <v>6</v>
      </c>
      <c r="AP488" s="4">
        <v>1</v>
      </c>
      <c r="AQ488" s="4">
        <v>4</v>
      </c>
      <c r="AR488" s="4">
        <v>3</v>
      </c>
      <c r="AS488" s="4">
        <v>2</v>
      </c>
      <c r="AT488" s="4"/>
      <c r="AU488" s="4">
        <v>1</v>
      </c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12">
        <f t="shared" si="5"/>
        <v>22</v>
      </c>
      <c r="BH488" s="13">
        <v>75</v>
      </c>
      <c r="BI488" s="13">
        <f t="shared" si="9"/>
        <v>1650</v>
      </c>
    </row>
    <row r="489" spans="1:61" ht="42" customHeight="1" x14ac:dyDescent="0.25">
      <c r="A489" s="33"/>
      <c r="B489" s="33" t="s">
        <v>31</v>
      </c>
      <c r="C489" s="33" t="s">
        <v>775</v>
      </c>
      <c r="D489" s="33" t="s">
        <v>1329</v>
      </c>
      <c r="E489" s="34" t="s">
        <v>402</v>
      </c>
      <c r="F489" s="34" t="s">
        <v>1322</v>
      </c>
      <c r="G489" s="34">
        <v>2025</v>
      </c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>
        <v>1</v>
      </c>
      <c r="AL489" s="4">
        <v>1</v>
      </c>
      <c r="AM489" s="4">
        <v>2</v>
      </c>
      <c r="AN489" s="4">
        <v>7</v>
      </c>
      <c r="AO489" s="4">
        <v>6</v>
      </c>
      <c r="AP489" s="4"/>
      <c r="AQ489" s="4">
        <v>3</v>
      </c>
      <c r="AR489" s="4"/>
      <c r="AS489" s="4">
        <v>3</v>
      </c>
      <c r="AT489" s="4"/>
      <c r="AU489" s="4">
        <v>1</v>
      </c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12">
        <f t="shared" si="5"/>
        <v>24</v>
      </c>
      <c r="BH489" s="13">
        <v>95</v>
      </c>
      <c r="BI489" s="13">
        <f t="shared" si="9"/>
        <v>2280</v>
      </c>
    </row>
    <row r="490" spans="1:61" ht="42" customHeight="1" x14ac:dyDescent="0.25">
      <c r="A490" s="33"/>
      <c r="B490" s="33" t="s">
        <v>31</v>
      </c>
      <c r="C490" s="33" t="s">
        <v>776</v>
      </c>
      <c r="D490" s="33" t="s">
        <v>1329</v>
      </c>
      <c r="E490" s="34" t="s">
        <v>777</v>
      </c>
      <c r="F490" s="34" t="s">
        <v>1324</v>
      </c>
      <c r="G490" s="34">
        <v>2025</v>
      </c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>
        <v>4</v>
      </c>
      <c r="S490" s="4">
        <v>2</v>
      </c>
      <c r="T490" s="4">
        <v>5</v>
      </c>
      <c r="U490" s="4">
        <v>4</v>
      </c>
      <c r="V490" s="4">
        <v>4</v>
      </c>
      <c r="W490" s="4"/>
      <c r="X490" s="4">
        <v>1</v>
      </c>
      <c r="Y490" s="4">
        <v>1</v>
      </c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12">
        <f t="shared" si="5"/>
        <v>21</v>
      </c>
      <c r="BH490" s="13">
        <v>65</v>
      </c>
      <c r="BI490" s="13">
        <f t="shared" si="9"/>
        <v>1365</v>
      </c>
    </row>
    <row r="491" spans="1:61" ht="42" customHeight="1" x14ac:dyDescent="0.25">
      <c r="A491" s="33"/>
      <c r="B491" s="33" t="s">
        <v>31</v>
      </c>
      <c r="C491" s="33" t="s">
        <v>778</v>
      </c>
      <c r="D491" s="33" t="s">
        <v>1330</v>
      </c>
      <c r="E491" s="34" t="s">
        <v>716</v>
      </c>
      <c r="F491" s="34" t="s">
        <v>1323</v>
      </c>
      <c r="G491" s="34">
        <v>2025</v>
      </c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>
        <v>2</v>
      </c>
      <c r="AB491" s="4"/>
      <c r="AC491" s="4">
        <v>6</v>
      </c>
      <c r="AD491" s="4"/>
      <c r="AE491" s="4">
        <v>7</v>
      </c>
      <c r="AF491" s="4"/>
      <c r="AG491" s="4">
        <v>4</v>
      </c>
      <c r="AH491" s="4"/>
      <c r="AI491" s="4">
        <v>2</v>
      </c>
      <c r="AJ491" s="4"/>
      <c r="AK491" s="4">
        <v>1</v>
      </c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12">
        <f t="shared" si="5"/>
        <v>22</v>
      </c>
      <c r="BH491" s="13">
        <v>95</v>
      </c>
      <c r="BI491" s="13">
        <f t="shared" si="9"/>
        <v>2090</v>
      </c>
    </row>
    <row r="492" spans="1:61" ht="42" customHeight="1" x14ac:dyDescent="0.25">
      <c r="A492" s="33"/>
      <c r="B492" s="33" t="s">
        <v>31</v>
      </c>
      <c r="C492" s="33" t="s">
        <v>779</v>
      </c>
      <c r="D492" s="33" t="s">
        <v>1330</v>
      </c>
      <c r="E492" s="34" t="s">
        <v>280</v>
      </c>
      <c r="F492" s="34" t="s">
        <v>1322</v>
      </c>
      <c r="G492" s="34">
        <v>2025</v>
      </c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>
        <v>1</v>
      </c>
      <c r="AL492" s="4"/>
      <c r="AM492" s="4">
        <v>1</v>
      </c>
      <c r="AN492" s="4">
        <v>2</v>
      </c>
      <c r="AO492" s="4">
        <v>5</v>
      </c>
      <c r="AP492" s="4">
        <v>4</v>
      </c>
      <c r="AQ492" s="4">
        <v>4</v>
      </c>
      <c r="AR492" s="4">
        <v>2</v>
      </c>
      <c r="AS492" s="4">
        <v>2</v>
      </c>
      <c r="AT492" s="4"/>
      <c r="AU492" s="4">
        <v>1</v>
      </c>
      <c r="AV492" s="4">
        <v>1</v>
      </c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12">
        <f t="shared" si="5"/>
        <v>23</v>
      </c>
      <c r="BH492" s="13">
        <v>125</v>
      </c>
      <c r="BI492" s="13">
        <f t="shared" si="9"/>
        <v>2875</v>
      </c>
    </row>
    <row r="493" spans="1:61" ht="42" customHeight="1" x14ac:dyDescent="0.25">
      <c r="A493" s="33"/>
      <c r="B493" s="33" t="s">
        <v>31</v>
      </c>
      <c r="C493" s="33" t="s">
        <v>780</v>
      </c>
      <c r="D493" s="33" t="s">
        <v>1330</v>
      </c>
      <c r="E493" s="34" t="s">
        <v>781</v>
      </c>
      <c r="F493" s="34" t="s">
        <v>1323</v>
      </c>
      <c r="G493" s="34">
        <v>2025</v>
      </c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>
        <v>2</v>
      </c>
      <c r="AB493" s="4"/>
      <c r="AC493" s="4">
        <v>3</v>
      </c>
      <c r="AD493" s="4"/>
      <c r="AE493" s="4">
        <v>6</v>
      </c>
      <c r="AF493" s="4"/>
      <c r="AG493" s="4">
        <v>6</v>
      </c>
      <c r="AH493" s="4"/>
      <c r="AI493" s="4">
        <v>4</v>
      </c>
      <c r="AJ493" s="4"/>
      <c r="AK493" s="4">
        <v>1</v>
      </c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12">
        <f t="shared" si="5"/>
        <v>22</v>
      </c>
      <c r="BH493" s="13">
        <v>85</v>
      </c>
      <c r="BI493" s="13">
        <f t="shared" si="9"/>
        <v>1870</v>
      </c>
    </row>
    <row r="494" spans="1:61" ht="42" customHeight="1" x14ac:dyDescent="0.25">
      <c r="A494" s="33"/>
      <c r="B494" s="33" t="s">
        <v>31</v>
      </c>
      <c r="C494" s="33" t="s">
        <v>782</v>
      </c>
      <c r="D494" s="33" t="s">
        <v>1329</v>
      </c>
      <c r="E494" s="34" t="s">
        <v>649</v>
      </c>
      <c r="F494" s="34" t="s">
        <v>1322</v>
      </c>
      <c r="G494" s="34">
        <v>2025</v>
      </c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>
        <v>1</v>
      </c>
      <c r="AL494" s="4"/>
      <c r="AM494" s="4">
        <v>2</v>
      </c>
      <c r="AN494" s="4">
        <v>3</v>
      </c>
      <c r="AO494" s="4">
        <v>6</v>
      </c>
      <c r="AP494" s="4"/>
      <c r="AQ494" s="4">
        <v>4</v>
      </c>
      <c r="AR494" s="4"/>
      <c r="AS494" s="4">
        <v>2</v>
      </c>
      <c r="AT494" s="4"/>
      <c r="AU494" s="4">
        <v>2</v>
      </c>
      <c r="AV494" s="4"/>
      <c r="AW494" s="4">
        <v>1</v>
      </c>
      <c r="AX494" s="4"/>
      <c r="AY494" s="4"/>
      <c r="AZ494" s="4"/>
      <c r="BA494" s="4"/>
      <c r="BB494" s="4"/>
      <c r="BC494" s="4"/>
      <c r="BD494" s="4"/>
      <c r="BE494" s="4"/>
      <c r="BF494" s="4"/>
      <c r="BG494" s="12">
        <f t="shared" ref="BG494:BG736" si="10">SUM(H494:BF494)</f>
        <v>21</v>
      </c>
      <c r="BH494" s="13">
        <v>75</v>
      </c>
      <c r="BI494" s="13">
        <f t="shared" si="9"/>
        <v>1575</v>
      </c>
    </row>
    <row r="495" spans="1:61" ht="42" customHeight="1" x14ac:dyDescent="0.25">
      <c r="A495" s="33"/>
      <c r="B495" s="33" t="s">
        <v>31</v>
      </c>
      <c r="C495" s="33" t="s">
        <v>783</v>
      </c>
      <c r="D495" s="33" t="s">
        <v>1329</v>
      </c>
      <c r="E495" s="34" t="s">
        <v>188</v>
      </c>
      <c r="F495" s="34" t="s">
        <v>1324</v>
      </c>
      <c r="G495" s="34">
        <v>2025</v>
      </c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>
        <v>3</v>
      </c>
      <c r="S495" s="4">
        <v>1</v>
      </c>
      <c r="T495" s="4">
        <v>3</v>
      </c>
      <c r="U495" s="4">
        <v>3</v>
      </c>
      <c r="V495" s="4">
        <v>3</v>
      </c>
      <c r="W495" s="4"/>
      <c r="X495" s="4">
        <v>3</v>
      </c>
      <c r="Y495" s="4">
        <v>3</v>
      </c>
      <c r="Z495" s="4"/>
      <c r="AA495" s="4">
        <v>2</v>
      </c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12">
        <f t="shared" si="10"/>
        <v>21</v>
      </c>
      <c r="BH495" s="13">
        <v>65</v>
      </c>
      <c r="BI495" s="13">
        <f t="shared" si="9"/>
        <v>1365</v>
      </c>
    </row>
    <row r="496" spans="1:61" ht="42" customHeight="1" x14ac:dyDescent="0.25">
      <c r="A496" s="33"/>
      <c r="B496" s="33" t="s">
        <v>31</v>
      </c>
      <c r="C496" s="33" t="s">
        <v>784</v>
      </c>
      <c r="D496" s="33" t="s">
        <v>1329</v>
      </c>
      <c r="E496" s="34" t="s">
        <v>785</v>
      </c>
      <c r="F496" s="34" t="s">
        <v>1322</v>
      </c>
      <c r="G496" s="34">
        <v>2025</v>
      </c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>
        <v>2</v>
      </c>
      <c r="AL496" s="4"/>
      <c r="AM496" s="4">
        <v>5</v>
      </c>
      <c r="AN496" s="4">
        <v>2</v>
      </c>
      <c r="AO496" s="4">
        <v>6</v>
      </c>
      <c r="AP496" s="4"/>
      <c r="AQ496" s="4">
        <v>2</v>
      </c>
      <c r="AR496" s="4"/>
      <c r="AS496" s="4">
        <v>1</v>
      </c>
      <c r="AT496" s="4"/>
      <c r="AU496" s="4">
        <v>1</v>
      </c>
      <c r="AV496" s="4"/>
      <c r="AW496" s="4">
        <v>2</v>
      </c>
      <c r="AX496" s="4"/>
      <c r="AY496" s="4"/>
      <c r="AZ496" s="4"/>
      <c r="BA496" s="4"/>
      <c r="BB496" s="4"/>
      <c r="BC496" s="4"/>
      <c r="BD496" s="4"/>
      <c r="BE496" s="4"/>
      <c r="BF496" s="4"/>
      <c r="BG496" s="12">
        <f t="shared" si="10"/>
        <v>21</v>
      </c>
      <c r="BH496" s="13">
        <v>115</v>
      </c>
      <c r="BI496" s="13">
        <f t="shared" si="9"/>
        <v>2415</v>
      </c>
    </row>
    <row r="497" spans="1:61" ht="42" customHeight="1" x14ac:dyDescent="0.25">
      <c r="A497" s="33"/>
      <c r="B497" s="33" t="s">
        <v>31</v>
      </c>
      <c r="C497" s="33" t="s">
        <v>786</v>
      </c>
      <c r="D497" s="33" t="s">
        <v>1329</v>
      </c>
      <c r="E497" s="34" t="s">
        <v>578</v>
      </c>
      <c r="F497" s="34" t="s">
        <v>1322</v>
      </c>
      <c r="G497" s="34">
        <v>2025</v>
      </c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>
        <v>1</v>
      </c>
      <c r="AL497" s="4"/>
      <c r="AM497" s="4"/>
      <c r="AN497" s="4">
        <v>5</v>
      </c>
      <c r="AO497" s="4">
        <v>2</v>
      </c>
      <c r="AP497" s="4"/>
      <c r="AQ497" s="4">
        <v>8</v>
      </c>
      <c r="AR497" s="4"/>
      <c r="AS497" s="4">
        <v>5</v>
      </c>
      <c r="AT497" s="4"/>
      <c r="AU497" s="4">
        <v>1</v>
      </c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12">
        <f t="shared" si="10"/>
        <v>22</v>
      </c>
      <c r="BH497" s="13">
        <v>95</v>
      </c>
      <c r="BI497" s="13">
        <f t="shared" si="9"/>
        <v>2090</v>
      </c>
    </row>
    <row r="498" spans="1:61" ht="42" customHeight="1" x14ac:dyDescent="0.25">
      <c r="A498" s="33"/>
      <c r="B498" s="33" t="s">
        <v>31</v>
      </c>
      <c r="C498" s="33" t="s">
        <v>787</v>
      </c>
      <c r="D498" s="33" t="s">
        <v>1329</v>
      </c>
      <c r="E498" s="34" t="s">
        <v>135</v>
      </c>
      <c r="F498" s="34" t="s">
        <v>1323</v>
      </c>
      <c r="G498" s="34">
        <v>2025</v>
      </c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>
        <v>3</v>
      </c>
      <c r="AD498" s="4"/>
      <c r="AE498" s="4">
        <v>7</v>
      </c>
      <c r="AF498" s="4"/>
      <c r="AG498" s="4">
        <v>8</v>
      </c>
      <c r="AH498" s="4"/>
      <c r="AI498" s="4">
        <v>3</v>
      </c>
      <c r="AJ498" s="4"/>
      <c r="AK498" s="4">
        <v>1</v>
      </c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12">
        <f t="shared" si="10"/>
        <v>22</v>
      </c>
      <c r="BH498" s="13">
        <v>75</v>
      </c>
      <c r="BI498" s="13">
        <f t="shared" si="9"/>
        <v>1650</v>
      </c>
    </row>
    <row r="499" spans="1:61" ht="42" customHeight="1" x14ac:dyDescent="0.25">
      <c r="A499" s="33"/>
      <c r="B499" s="33" t="s">
        <v>31</v>
      </c>
      <c r="C499" s="33" t="s">
        <v>788</v>
      </c>
      <c r="D499" s="33" t="s">
        <v>1329</v>
      </c>
      <c r="E499" s="34" t="s">
        <v>789</v>
      </c>
      <c r="F499" s="34" t="s">
        <v>1323</v>
      </c>
      <c r="G499" s="34">
        <v>2025</v>
      </c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>
        <v>1</v>
      </c>
      <c r="AD499" s="4"/>
      <c r="AE499" s="4">
        <v>10</v>
      </c>
      <c r="AF499" s="4"/>
      <c r="AG499" s="4">
        <v>6</v>
      </c>
      <c r="AH499" s="4"/>
      <c r="AI499" s="4">
        <v>3</v>
      </c>
      <c r="AJ499" s="4"/>
      <c r="AK499" s="4">
        <v>1</v>
      </c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12">
        <f t="shared" si="10"/>
        <v>21</v>
      </c>
      <c r="BH499" s="13">
        <v>125</v>
      </c>
      <c r="BI499" s="13">
        <f t="shared" si="9"/>
        <v>2625</v>
      </c>
    </row>
    <row r="500" spans="1:61" ht="42" customHeight="1" x14ac:dyDescent="0.25">
      <c r="A500" s="33"/>
      <c r="B500" s="33" t="s">
        <v>31</v>
      </c>
      <c r="C500" s="33" t="s">
        <v>790</v>
      </c>
      <c r="D500" s="33" t="s">
        <v>1329</v>
      </c>
      <c r="E500" s="34" t="s">
        <v>791</v>
      </c>
      <c r="F500" s="34" t="s">
        <v>1322</v>
      </c>
      <c r="G500" s="34">
        <v>2025</v>
      </c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>
        <v>4</v>
      </c>
      <c r="AN500" s="4">
        <v>2</v>
      </c>
      <c r="AO500" s="4">
        <v>4</v>
      </c>
      <c r="AP500" s="4"/>
      <c r="AQ500" s="4">
        <v>4</v>
      </c>
      <c r="AR500" s="4"/>
      <c r="AS500" s="4">
        <v>3</v>
      </c>
      <c r="AT500" s="4"/>
      <c r="AU500" s="4">
        <v>2</v>
      </c>
      <c r="AV500" s="4"/>
      <c r="AW500" s="4">
        <v>1</v>
      </c>
      <c r="AX500" s="4"/>
      <c r="AY500" s="4"/>
      <c r="AZ500" s="4"/>
      <c r="BA500" s="4"/>
      <c r="BB500" s="4"/>
      <c r="BC500" s="4"/>
      <c r="BD500" s="4"/>
      <c r="BE500" s="4"/>
      <c r="BF500" s="4"/>
      <c r="BG500" s="12">
        <f t="shared" si="10"/>
        <v>20</v>
      </c>
      <c r="BH500" s="13">
        <v>85</v>
      </c>
      <c r="BI500" s="13">
        <f t="shared" si="9"/>
        <v>1700</v>
      </c>
    </row>
    <row r="501" spans="1:61" ht="42" customHeight="1" x14ac:dyDescent="0.25">
      <c r="A501" s="33"/>
      <c r="B501" s="33" t="s">
        <v>31</v>
      </c>
      <c r="C501" s="33" t="s">
        <v>792</v>
      </c>
      <c r="D501" s="33" t="s">
        <v>1330</v>
      </c>
      <c r="E501" s="34" t="s">
        <v>180</v>
      </c>
      <c r="F501" s="34" t="s">
        <v>1323</v>
      </c>
      <c r="G501" s="34">
        <v>2025</v>
      </c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>
        <v>2</v>
      </c>
      <c r="AD501" s="4"/>
      <c r="AE501" s="4">
        <v>7</v>
      </c>
      <c r="AF501" s="4"/>
      <c r="AG501" s="4">
        <v>9</v>
      </c>
      <c r="AH501" s="4"/>
      <c r="AI501" s="4">
        <v>3</v>
      </c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12">
        <f t="shared" si="10"/>
        <v>21</v>
      </c>
      <c r="BH501" s="13">
        <v>75</v>
      </c>
      <c r="BI501" s="13">
        <f t="shared" si="9"/>
        <v>1575</v>
      </c>
    </row>
    <row r="502" spans="1:61" ht="42" customHeight="1" x14ac:dyDescent="0.25">
      <c r="A502" s="33"/>
      <c r="B502" s="33" t="s">
        <v>31</v>
      </c>
      <c r="C502" s="33" t="s">
        <v>793</v>
      </c>
      <c r="D502" s="33" t="s">
        <v>1329</v>
      </c>
      <c r="E502" s="34" t="s">
        <v>419</v>
      </c>
      <c r="F502" s="34" t="s">
        <v>1322</v>
      </c>
      <c r="G502" s="34">
        <v>2025</v>
      </c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>
        <v>1</v>
      </c>
      <c r="AJ502" s="4"/>
      <c r="AK502" s="4"/>
      <c r="AL502" s="4"/>
      <c r="AM502" s="4">
        <v>6</v>
      </c>
      <c r="AN502" s="4">
        <v>7</v>
      </c>
      <c r="AO502" s="4">
        <v>3</v>
      </c>
      <c r="AP502" s="4"/>
      <c r="AQ502" s="4">
        <v>4</v>
      </c>
      <c r="AR502" s="4"/>
      <c r="AS502" s="4">
        <v>1</v>
      </c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12">
        <f t="shared" si="10"/>
        <v>22</v>
      </c>
      <c r="BH502" s="13">
        <v>75</v>
      </c>
      <c r="BI502" s="13">
        <f t="shared" si="9"/>
        <v>1650</v>
      </c>
    </row>
    <row r="503" spans="1:61" ht="42" customHeight="1" x14ac:dyDescent="0.25">
      <c r="A503" s="33"/>
      <c r="B503" s="33" t="s">
        <v>31</v>
      </c>
      <c r="C503" s="33" t="s">
        <v>794</v>
      </c>
      <c r="D503" s="33" t="s">
        <v>1329</v>
      </c>
      <c r="E503" s="34" t="s">
        <v>795</v>
      </c>
      <c r="F503" s="34" t="s">
        <v>1323</v>
      </c>
      <c r="G503" s="34">
        <v>2025</v>
      </c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>
        <v>2</v>
      </c>
      <c r="AB503" s="4">
        <v>1</v>
      </c>
      <c r="AC503" s="4">
        <v>7</v>
      </c>
      <c r="AD503" s="4"/>
      <c r="AE503" s="4">
        <v>8</v>
      </c>
      <c r="AF503" s="4"/>
      <c r="AG503" s="4"/>
      <c r="AH503" s="4"/>
      <c r="AI503" s="4">
        <v>1</v>
      </c>
      <c r="AJ503" s="4"/>
      <c r="AK503" s="4"/>
      <c r="AL503" s="4"/>
      <c r="AM503" s="4">
        <v>1</v>
      </c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12">
        <f t="shared" si="10"/>
        <v>20</v>
      </c>
      <c r="BH503" s="13">
        <v>85</v>
      </c>
      <c r="BI503" s="13">
        <f t="shared" si="9"/>
        <v>1700</v>
      </c>
    </row>
    <row r="504" spans="1:61" ht="42" customHeight="1" x14ac:dyDescent="0.25">
      <c r="A504" s="33"/>
      <c r="B504" s="33" t="s">
        <v>31</v>
      </c>
      <c r="C504" s="33" t="s">
        <v>796</v>
      </c>
      <c r="D504" s="33" t="s">
        <v>1329</v>
      </c>
      <c r="E504" s="34" t="s">
        <v>135</v>
      </c>
      <c r="F504" s="34" t="s">
        <v>1323</v>
      </c>
      <c r="G504" s="34">
        <v>2025</v>
      </c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>
        <v>1</v>
      </c>
      <c r="AB504" s="4"/>
      <c r="AC504" s="4">
        <v>3</v>
      </c>
      <c r="AD504" s="4"/>
      <c r="AE504" s="4">
        <v>6</v>
      </c>
      <c r="AF504" s="4"/>
      <c r="AG504" s="4">
        <v>7</v>
      </c>
      <c r="AH504" s="4"/>
      <c r="AI504" s="4">
        <v>4</v>
      </c>
      <c r="AJ504" s="4"/>
      <c r="AK504" s="4">
        <v>1</v>
      </c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12">
        <f t="shared" si="10"/>
        <v>22</v>
      </c>
      <c r="BH504" s="13">
        <v>75</v>
      </c>
      <c r="BI504" s="13">
        <f t="shared" si="9"/>
        <v>1650</v>
      </c>
    </row>
    <row r="505" spans="1:61" ht="42" customHeight="1" x14ac:dyDescent="0.25">
      <c r="A505" s="33"/>
      <c r="B505" s="33" t="s">
        <v>31</v>
      </c>
      <c r="C505" s="33" t="s">
        <v>797</v>
      </c>
      <c r="D505" s="33" t="s">
        <v>1329</v>
      </c>
      <c r="E505" s="34" t="s">
        <v>798</v>
      </c>
      <c r="F505" s="34" t="s">
        <v>1322</v>
      </c>
      <c r="G505" s="34">
        <v>2025</v>
      </c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>
        <v>1</v>
      </c>
      <c r="AL505" s="4"/>
      <c r="AM505" s="4">
        <v>1</v>
      </c>
      <c r="AN505" s="4">
        <v>2</v>
      </c>
      <c r="AO505" s="4">
        <v>4</v>
      </c>
      <c r="AP505" s="4">
        <v>4</v>
      </c>
      <c r="AQ505" s="4">
        <v>4</v>
      </c>
      <c r="AR505" s="4">
        <v>2</v>
      </c>
      <c r="AS505" s="4">
        <v>2</v>
      </c>
      <c r="AT505" s="4"/>
      <c r="AU505" s="4">
        <v>1</v>
      </c>
      <c r="AV505" s="4">
        <v>1</v>
      </c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12">
        <f t="shared" si="10"/>
        <v>22</v>
      </c>
      <c r="BH505" s="13">
        <v>135</v>
      </c>
      <c r="BI505" s="13">
        <f t="shared" si="9"/>
        <v>2970</v>
      </c>
    </row>
    <row r="506" spans="1:61" ht="42" customHeight="1" x14ac:dyDescent="0.25">
      <c r="A506" s="33"/>
      <c r="B506" s="33" t="s">
        <v>31</v>
      </c>
      <c r="C506" s="33" t="s">
        <v>799</v>
      </c>
      <c r="D506" s="33" t="s">
        <v>1329</v>
      </c>
      <c r="E506" s="34" t="s">
        <v>800</v>
      </c>
      <c r="F506" s="34" t="s">
        <v>1323</v>
      </c>
      <c r="G506" s="34">
        <v>2025</v>
      </c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>
        <v>8</v>
      </c>
      <c r="AD506" s="4"/>
      <c r="AE506" s="4">
        <v>13</v>
      </c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12">
        <f t="shared" si="10"/>
        <v>21</v>
      </c>
      <c r="BH506" s="13">
        <v>65</v>
      </c>
      <c r="BI506" s="13">
        <f t="shared" si="9"/>
        <v>1365</v>
      </c>
    </row>
    <row r="507" spans="1:61" ht="42" customHeight="1" x14ac:dyDescent="0.25">
      <c r="A507" s="33"/>
      <c r="B507" s="33" t="s">
        <v>31</v>
      </c>
      <c r="C507" s="33" t="s">
        <v>801</v>
      </c>
      <c r="D507" s="33" t="s">
        <v>1329</v>
      </c>
      <c r="E507" s="34" t="s">
        <v>802</v>
      </c>
      <c r="F507" s="34" t="s">
        <v>1324</v>
      </c>
      <c r="G507" s="34">
        <v>2025</v>
      </c>
      <c r="H507" s="4"/>
      <c r="I507" s="4"/>
      <c r="J507" s="4"/>
      <c r="K507" s="4"/>
      <c r="L507" s="4"/>
      <c r="M507" s="4"/>
      <c r="N507" s="4">
        <v>2</v>
      </c>
      <c r="O507" s="4"/>
      <c r="P507" s="4">
        <v>2</v>
      </c>
      <c r="Q507" s="4"/>
      <c r="R507" s="4">
        <v>3</v>
      </c>
      <c r="S507" s="4"/>
      <c r="T507" s="4">
        <v>3</v>
      </c>
      <c r="U507" s="4">
        <v>2</v>
      </c>
      <c r="V507" s="4">
        <v>2</v>
      </c>
      <c r="W507" s="4"/>
      <c r="X507" s="4">
        <v>2</v>
      </c>
      <c r="Y507" s="4">
        <v>3</v>
      </c>
      <c r="Z507" s="4"/>
      <c r="AA507" s="4">
        <v>1</v>
      </c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12">
        <f t="shared" si="10"/>
        <v>20</v>
      </c>
      <c r="BH507" s="13">
        <v>55</v>
      </c>
      <c r="BI507" s="13">
        <f t="shared" si="9"/>
        <v>1100</v>
      </c>
    </row>
    <row r="508" spans="1:61" ht="42" customHeight="1" x14ac:dyDescent="0.25">
      <c r="A508" s="33"/>
      <c r="B508" s="33" t="s">
        <v>31</v>
      </c>
      <c r="C508" s="33" t="s">
        <v>803</v>
      </c>
      <c r="D508" s="33" t="s">
        <v>1329</v>
      </c>
      <c r="E508" s="34" t="s">
        <v>804</v>
      </c>
      <c r="F508" s="34" t="s">
        <v>1323</v>
      </c>
      <c r="G508" s="34">
        <v>2025</v>
      </c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>
        <v>8</v>
      </c>
      <c r="AF508" s="4"/>
      <c r="AG508" s="4">
        <v>6</v>
      </c>
      <c r="AH508" s="4"/>
      <c r="AI508" s="4">
        <v>5</v>
      </c>
      <c r="AJ508" s="4"/>
      <c r="AK508" s="4">
        <v>1</v>
      </c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12">
        <f t="shared" si="10"/>
        <v>20</v>
      </c>
      <c r="BH508" s="13">
        <v>85</v>
      </c>
      <c r="BI508" s="13">
        <f t="shared" si="9"/>
        <v>1700</v>
      </c>
    </row>
    <row r="509" spans="1:61" ht="42" customHeight="1" x14ac:dyDescent="0.25">
      <c r="A509" s="33"/>
      <c r="B509" s="33" t="s">
        <v>31</v>
      </c>
      <c r="C509" s="33" t="s">
        <v>805</v>
      </c>
      <c r="D509" s="33" t="s">
        <v>1329</v>
      </c>
      <c r="E509" s="34" t="s">
        <v>806</v>
      </c>
      <c r="F509" s="34" t="s">
        <v>1322</v>
      </c>
      <c r="G509" s="34">
        <v>2025</v>
      </c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>
        <v>2</v>
      </c>
      <c r="AL509" s="4"/>
      <c r="AM509" s="4">
        <v>2</v>
      </c>
      <c r="AN509" s="4">
        <v>1</v>
      </c>
      <c r="AO509" s="4">
        <v>5</v>
      </c>
      <c r="AP509" s="4"/>
      <c r="AQ509" s="4">
        <v>6</v>
      </c>
      <c r="AR509" s="4"/>
      <c r="AS509" s="4">
        <v>3</v>
      </c>
      <c r="AT509" s="4"/>
      <c r="AU509" s="4">
        <v>1</v>
      </c>
      <c r="AV509" s="4"/>
      <c r="AW509" s="4">
        <v>1</v>
      </c>
      <c r="AX509" s="4"/>
      <c r="AY509" s="4"/>
      <c r="AZ509" s="4"/>
      <c r="BA509" s="4"/>
      <c r="BB509" s="4"/>
      <c r="BC509" s="4"/>
      <c r="BD509" s="4"/>
      <c r="BE509" s="4"/>
      <c r="BF509" s="4"/>
      <c r="BG509" s="12">
        <f t="shared" si="10"/>
        <v>21</v>
      </c>
      <c r="BH509" s="13">
        <v>105</v>
      </c>
      <c r="BI509" s="13">
        <f t="shared" si="9"/>
        <v>2205</v>
      </c>
    </row>
    <row r="510" spans="1:61" ht="42" customHeight="1" x14ac:dyDescent="0.25">
      <c r="A510" s="33"/>
      <c r="B510" s="33" t="s">
        <v>31</v>
      </c>
      <c r="C510" s="33" t="s">
        <v>807</v>
      </c>
      <c r="D510" s="33" t="s">
        <v>1329</v>
      </c>
      <c r="E510" s="34" t="s">
        <v>808</v>
      </c>
      <c r="F510" s="34" t="s">
        <v>1324</v>
      </c>
      <c r="G510" s="34">
        <v>2025</v>
      </c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>
        <v>1</v>
      </c>
      <c r="S510" s="4">
        <v>3</v>
      </c>
      <c r="T510" s="4">
        <v>3</v>
      </c>
      <c r="U510" s="4">
        <v>3</v>
      </c>
      <c r="V510" s="4">
        <v>3</v>
      </c>
      <c r="W510" s="4"/>
      <c r="X510" s="4">
        <v>3</v>
      </c>
      <c r="Y510" s="4">
        <v>2</v>
      </c>
      <c r="Z510" s="4"/>
      <c r="AA510" s="4">
        <v>1</v>
      </c>
      <c r="AB510" s="4"/>
      <c r="AC510" s="4">
        <v>1</v>
      </c>
      <c r="AD510" s="4"/>
      <c r="AE510" s="4">
        <v>1</v>
      </c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12">
        <f t="shared" si="10"/>
        <v>21</v>
      </c>
      <c r="BH510" s="13">
        <v>55</v>
      </c>
      <c r="BI510" s="13">
        <f t="shared" si="9"/>
        <v>1155</v>
      </c>
    </row>
    <row r="511" spans="1:61" ht="42" customHeight="1" x14ac:dyDescent="0.25">
      <c r="A511" s="33"/>
      <c r="B511" s="33" t="s">
        <v>31</v>
      </c>
      <c r="C511" s="33" t="s">
        <v>809</v>
      </c>
      <c r="D511" s="33" t="s">
        <v>1329</v>
      </c>
      <c r="E511" s="34" t="s">
        <v>810</v>
      </c>
      <c r="F511" s="34" t="s">
        <v>1323</v>
      </c>
      <c r="G511" s="34">
        <v>2025</v>
      </c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>
        <v>2</v>
      </c>
      <c r="AB511" s="4"/>
      <c r="AC511" s="4">
        <v>6</v>
      </c>
      <c r="AD511" s="4"/>
      <c r="AE511" s="4">
        <v>8</v>
      </c>
      <c r="AF511" s="4"/>
      <c r="AG511" s="4">
        <v>2</v>
      </c>
      <c r="AH511" s="4"/>
      <c r="AI511" s="4">
        <v>1</v>
      </c>
      <c r="AJ511" s="4"/>
      <c r="AK511" s="4">
        <v>1</v>
      </c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12">
        <f t="shared" si="10"/>
        <v>20</v>
      </c>
      <c r="BH511" s="13">
        <v>115</v>
      </c>
      <c r="BI511" s="13">
        <f t="shared" si="9"/>
        <v>2300</v>
      </c>
    </row>
    <row r="512" spans="1:61" ht="42" customHeight="1" x14ac:dyDescent="0.25">
      <c r="A512" s="33"/>
      <c r="B512" s="33" t="s">
        <v>31</v>
      </c>
      <c r="C512" s="33" t="s">
        <v>811</v>
      </c>
      <c r="D512" s="33" t="s">
        <v>1330</v>
      </c>
      <c r="E512" s="34" t="s">
        <v>669</v>
      </c>
      <c r="F512" s="34" t="s">
        <v>1322</v>
      </c>
      <c r="G512" s="34">
        <v>2025</v>
      </c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>
        <v>1</v>
      </c>
      <c r="AL512" s="4"/>
      <c r="AM512" s="4"/>
      <c r="AN512" s="4">
        <v>1</v>
      </c>
      <c r="AO512" s="4">
        <v>1</v>
      </c>
      <c r="AP512" s="4">
        <v>1</v>
      </c>
      <c r="AQ512" s="4">
        <v>2</v>
      </c>
      <c r="AR512" s="4">
        <v>1</v>
      </c>
      <c r="AS512" s="4"/>
      <c r="AT512" s="4"/>
      <c r="AU512" s="4">
        <v>1</v>
      </c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12">
        <f t="shared" si="10"/>
        <v>8</v>
      </c>
      <c r="BH512" s="13">
        <v>85</v>
      </c>
      <c r="BI512" s="13">
        <f t="shared" si="9"/>
        <v>680</v>
      </c>
    </row>
    <row r="513" spans="1:61" ht="42" customHeight="1" x14ac:dyDescent="0.25">
      <c r="A513" s="33"/>
      <c r="B513" s="33" t="s">
        <v>31</v>
      </c>
      <c r="C513" s="33" t="s">
        <v>812</v>
      </c>
      <c r="D513" s="33" t="s">
        <v>1329</v>
      </c>
      <c r="E513" s="34" t="s">
        <v>463</v>
      </c>
      <c r="F513" s="34" t="s">
        <v>1324</v>
      </c>
      <c r="G513" s="34">
        <v>2025</v>
      </c>
      <c r="H513" s="4"/>
      <c r="I513" s="4">
        <v>1</v>
      </c>
      <c r="J513" s="4">
        <v>1</v>
      </c>
      <c r="K513" s="4">
        <v>7</v>
      </c>
      <c r="L513" s="4">
        <v>7</v>
      </c>
      <c r="M513" s="4">
        <v>4</v>
      </c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12">
        <f t="shared" si="10"/>
        <v>20</v>
      </c>
      <c r="BH513" s="13">
        <v>45</v>
      </c>
      <c r="BI513" s="13">
        <f t="shared" si="9"/>
        <v>900</v>
      </c>
    </row>
    <row r="514" spans="1:61" ht="42" customHeight="1" x14ac:dyDescent="0.25">
      <c r="A514" s="33"/>
      <c r="B514" s="33" t="s">
        <v>31</v>
      </c>
      <c r="C514" s="33" t="s">
        <v>813</v>
      </c>
      <c r="D514" s="33" t="s">
        <v>1329</v>
      </c>
      <c r="E514" s="34" t="s">
        <v>814</v>
      </c>
      <c r="F514" s="34" t="s">
        <v>1323</v>
      </c>
      <c r="G514" s="34">
        <v>2025</v>
      </c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>
        <v>5</v>
      </c>
      <c r="AB514" s="4"/>
      <c r="AC514" s="4">
        <v>9</v>
      </c>
      <c r="AD514" s="4"/>
      <c r="AE514" s="4">
        <v>6</v>
      </c>
      <c r="AF514" s="4"/>
      <c r="AG514" s="4"/>
      <c r="AH514" s="4"/>
      <c r="AI514" s="4"/>
      <c r="AJ514" s="4"/>
      <c r="AK514" s="4">
        <v>1</v>
      </c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12">
        <f t="shared" si="10"/>
        <v>21</v>
      </c>
      <c r="BH514" s="13">
        <v>105</v>
      </c>
      <c r="BI514" s="13">
        <f t="shared" si="9"/>
        <v>2205</v>
      </c>
    </row>
    <row r="515" spans="1:61" ht="42" customHeight="1" x14ac:dyDescent="0.25">
      <c r="A515" s="33"/>
      <c r="B515" s="33" t="s">
        <v>31</v>
      </c>
      <c r="C515" s="33" t="s">
        <v>815</v>
      </c>
      <c r="D515" s="33" t="s">
        <v>1329</v>
      </c>
      <c r="E515" s="34" t="s">
        <v>310</v>
      </c>
      <c r="F515" s="34" t="s">
        <v>1323</v>
      </c>
      <c r="G515" s="34">
        <v>2025</v>
      </c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>
        <v>4</v>
      </c>
      <c r="AB515" s="4"/>
      <c r="AC515" s="4">
        <v>6</v>
      </c>
      <c r="AD515" s="4"/>
      <c r="AE515" s="4">
        <v>3</v>
      </c>
      <c r="AF515" s="4"/>
      <c r="AG515" s="4">
        <v>5</v>
      </c>
      <c r="AH515" s="4"/>
      <c r="AI515" s="4">
        <v>2</v>
      </c>
      <c r="AJ515" s="4"/>
      <c r="AK515" s="4">
        <v>1</v>
      </c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12">
        <f t="shared" si="10"/>
        <v>21</v>
      </c>
      <c r="BH515" s="13">
        <v>105</v>
      </c>
      <c r="BI515" s="13">
        <f t="shared" ref="BI515:BI578" si="11">BH515*BG515</f>
        <v>2205</v>
      </c>
    </row>
    <row r="516" spans="1:61" ht="42" customHeight="1" x14ac:dyDescent="0.25">
      <c r="A516" s="33"/>
      <c r="B516" s="33" t="s">
        <v>31</v>
      </c>
      <c r="C516" s="33" t="s">
        <v>816</v>
      </c>
      <c r="D516" s="33" t="s">
        <v>1329</v>
      </c>
      <c r="E516" s="34" t="s">
        <v>383</v>
      </c>
      <c r="F516" s="34" t="s">
        <v>1324</v>
      </c>
      <c r="G516" s="34">
        <v>2025</v>
      </c>
      <c r="H516" s="4"/>
      <c r="I516" s="4"/>
      <c r="J516" s="4"/>
      <c r="K516" s="4"/>
      <c r="L516" s="4"/>
      <c r="M516" s="4"/>
      <c r="N516" s="4">
        <v>1</v>
      </c>
      <c r="O516" s="4"/>
      <c r="P516" s="4"/>
      <c r="Q516" s="4"/>
      <c r="R516" s="4"/>
      <c r="S516" s="4">
        <v>1</v>
      </c>
      <c r="T516" s="4">
        <v>1</v>
      </c>
      <c r="U516" s="4">
        <v>1</v>
      </c>
      <c r="V516" s="4">
        <v>1</v>
      </c>
      <c r="W516" s="4"/>
      <c r="X516" s="4">
        <v>2</v>
      </c>
      <c r="Y516" s="4">
        <v>4</v>
      </c>
      <c r="Z516" s="4"/>
      <c r="AA516" s="4">
        <v>5</v>
      </c>
      <c r="AB516" s="4"/>
      <c r="AC516" s="4">
        <v>6</v>
      </c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12">
        <f t="shared" si="10"/>
        <v>22</v>
      </c>
      <c r="BH516" s="13">
        <v>45</v>
      </c>
      <c r="BI516" s="13">
        <f t="shared" si="11"/>
        <v>990</v>
      </c>
    </row>
    <row r="517" spans="1:61" ht="42" customHeight="1" x14ac:dyDescent="0.25">
      <c r="A517" s="33"/>
      <c r="B517" s="33" t="s">
        <v>31</v>
      </c>
      <c r="C517" s="33" t="s">
        <v>817</v>
      </c>
      <c r="D517" s="33" t="s">
        <v>1330</v>
      </c>
      <c r="E517" s="34" t="s">
        <v>713</v>
      </c>
      <c r="F517" s="34" t="s">
        <v>1323</v>
      </c>
      <c r="G517" s="34">
        <v>2025</v>
      </c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>
        <v>2</v>
      </c>
      <c r="AB517" s="4">
        <v>1</v>
      </c>
      <c r="AC517" s="4">
        <v>2</v>
      </c>
      <c r="AD517" s="4"/>
      <c r="AE517" s="4">
        <v>6</v>
      </c>
      <c r="AF517" s="4">
        <v>1</v>
      </c>
      <c r="AG517" s="4">
        <v>5</v>
      </c>
      <c r="AH517" s="4">
        <v>1</v>
      </c>
      <c r="AI517" s="4">
        <v>2</v>
      </c>
      <c r="AJ517" s="4"/>
      <c r="AK517" s="4">
        <v>1</v>
      </c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12">
        <f t="shared" si="10"/>
        <v>21</v>
      </c>
      <c r="BH517" s="13">
        <v>85</v>
      </c>
      <c r="BI517" s="13">
        <f t="shared" si="11"/>
        <v>1785</v>
      </c>
    </row>
    <row r="518" spans="1:61" ht="42" customHeight="1" x14ac:dyDescent="0.25">
      <c r="A518" s="33"/>
      <c r="B518" s="33" t="s">
        <v>31</v>
      </c>
      <c r="C518" s="33" t="s">
        <v>818</v>
      </c>
      <c r="D518" s="33" t="s">
        <v>1329</v>
      </c>
      <c r="E518" s="34" t="s">
        <v>819</v>
      </c>
      <c r="F518" s="34" t="s">
        <v>1323</v>
      </c>
      <c r="G518" s="34">
        <v>2025</v>
      </c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>
        <v>1</v>
      </c>
      <c r="AB518" s="4"/>
      <c r="AC518" s="4">
        <v>1</v>
      </c>
      <c r="AD518" s="4"/>
      <c r="AE518" s="4">
        <v>1</v>
      </c>
      <c r="AF518" s="4"/>
      <c r="AG518" s="4">
        <v>1</v>
      </c>
      <c r="AH518" s="4">
        <v>1</v>
      </c>
      <c r="AI518" s="4">
        <v>1</v>
      </c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12">
        <f t="shared" si="10"/>
        <v>6</v>
      </c>
      <c r="BH518" s="13">
        <v>105</v>
      </c>
      <c r="BI518" s="13">
        <f t="shared" si="11"/>
        <v>630</v>
      </c>
    </row>
    <row r="519" spans="1:61" ht="42" customHeight="1" x14ac:dyDescent="0.25">
      <c r="A519" s="33"/>
      <c r="B519" s="33" t="s">
        <v>31</v>
      </c>
      <c r="C519" s="33" t="s">
        <v>820</v>
      </c>
      <c r="D519" s="33" t="s">
        <v>1329</v>
      </c>
      <c r="E519" s="34" t="s">
        <v>653</v>
      </c>
      <c r="F519" s="34" t="s">
        <v>1323</v>
      </c>
      <c r="G519" s="34">
        <v>2025</v>
      </c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>
        <v>2</v>
      </c>
      <c r="AB519" s="4"/>
      <c r="AC519" s="4">
        <v>5</v>
      </c>
      <c r="AD519" s="4"/>
      <c r="AE519" s="4">
        <v>7</v>
      </c>
      <c r="AF519" s="4"/>
      <c r="AG519" s="4">
        <v>5</v>
      </c>
      <c r="AH519" s="4"/>
      <c r="AI519" s="4">
        <v>1</v>
      </c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12">
        <f t="shared" si="10"/>
        <v>20</v>
      </c>
      <c r="BH519" s="13">
        <v>75</v>
      </c>
      <c r="BI519" s="13">
        <f t="shared" si="11"/>
        <v>1500</v>
      </c>
    </row>
    <row r="520" spans="1:61" ht="42" customHeight="1" x14ac:dyDescent="0.25">
      <c r="A520" s="33"/>
      <c r="B520" s="33" t="s">
        <v>31</v>
      </c>
      <c r="C520" s="33" t="s">
        <v>821</v>
      </c>
      <c r="D520" s="33" t="s">
        <v>1329</v>
      </c>
      <c r="E520" s="34" t="s">
        <v>822</v>
      </c>
      <c r="F520" s="34" t="s">
        <v>1323</v>
      </c>
      <c r="G520" s="34">
        <v>2025</v>
      </c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>
        <v>4</v>
      </c>
      <c r="AD520" s="4"/>
      <c r="AE520" s="4">
        <v>11</v>
      </c>
      <c r="AF520" s="4"/>
      <c r="AG520" s="4">
        <v>2</v>
      </c>
      <c r="AH520" s="4"/>
      <c r="AI520" s="4">
        <v>3</v>
      </c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12">
        <f t="shared" si="10"/>
        <v>20</v>
      </c>
      <c r="BH520" s="13">
        <v>115</v>
      </c>
      <c r="BI520" s="13">
        <f t="shared" si="11"/>
        <v>2300</v>
      </c>
    </row>
    <row r="521" spans="1:61" ht="42" customHeight="1" x14ac:dyDescent="0.25">
      <c r="A521" s="33"/>
      <c r="B521" s="33" t="s">
        <v>31</v>
      </c>
      <c r="C521" s="33" t="s">
        <v>823</v>
      </c>
      <c r="D521" s="33" t="s">
        <v>1329</v>
      </c>
      <c r="E521" s="34" t="s">
        <v>824</v>
      </c>
      <c r="F521" s="34" t="s">
        <v>1322</v>
      </c>
      <c r="G521" s="34">
        <v>2025</v>
      </c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>
        <v>1</v>
      </c>
      <c r="AL521" s="4"/>
      <c r="AM521" s="4">
        <v>3</v>
      </c>
      <c r="AN521" s="4">
        <v>8</v>
      </c>
      <c r="AO521" s="4">
        <v>4</v>
      </c>
      <c r="AP521" s="4"/>
      <c r="AQ521" s="4">
        <v>3</v>
      </c>
      <c r="AR521" s="4"/>
      <c r="AS521" s="4">
        <v>2</v>
      </c>
      <c r="AT521" s="4"/>
      <c r="AU521" s="4">
        <v>1</v>
      </c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12">
        <f t="shared" si="10"/>
        <v>22</v>
      </c>
      <c r="BH521" s="13">
        <v>105</v>
      </c>
      <c r="BI521" s="13">
        <f t="shared" si="11"/>
        <v>2310</v>
      </c>
    </row>
    <row r="522" spans="1:61" ht="42" customHeight="1" x14ac:dyDescent="0.25">
      <c r="A522" s="33"/>
      <c r="B522" s="33" t="s">
        <v>31</v>
      </c>
      <c r="C522" s="33" t="s">
        <v>825</v>
      </c>
      <c r="D522" s="33" t="s">
        <v>1330</v>
      </c>
      <c r="E522" s="34" t="s">
        <v>826</v>
      </c>
      <c r="F522" s="34" t="s">
        <v>1322</v>
      </c>
      <c r="G522" s="34">
        <v>2025</v>
      </c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>
        <v>1</v>
      </c>
      <c r="AL522" s="4"/>
      <c r="AM522" s="4">
        <v>4</v>
      </c>
      <c r="AN522" s="4">
        <v>1</v>
      </c>
      <c r="AO522" s="4">
        <v>7</v>
      </c>
      <c r="AP522" s="4"/>
      <c r="AQ522" s="4">
        <v>5</v>
      </c>
      <c r="AR522" s="4"/>
      <c r="AS522" s="4">
        <v>2</v>
      </c>
      <c r="AT522" s="4"/>
      <c r="AU522" s="4">
        <v>1</v>
      </c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12">
        <f t="shared" si="10"/>
        <v>21</v>
      </c>
      <c r="BH522" s="13">
        <v>85</v>
      </c>
      <c r="BI522" s="13">
        <f t="shared" si="11"/>
        <v>1785</v>
      </c>
    </row>
    <row r="523" spans="1:61" ht="42" customHeight="1" x14ac:dyDescent="0.25">
      <c r="A523" s="33"/>
      <c r="B523" s="33" t="s">
        <v>31</v>
      </c>
      <c r="C523" s="33" t="s">
        <v>827</v>
      </c>
      <c r="D523" s="33" t="s">
        <v>1330</v>
      </c>
      <c r="E523" s="34" t="s">
        <v>766</v>
      </c>
      <c r="F523" s="34" t="s">
        <v>1323</v>
      </c>
      <c r="G523" s="34">
        <v>2025</v>
      </c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>
        <v>2</v>
      </c>
      <c r="AB523" s="4">
        <v>1</v>
      </c>
      <c r="AC523" s="4">
        <v>3</v>
      </c>
      <c r="AD523" s="4"/>
      <c r="AE523" s="4">
        <v>4</v>
      </c>
      <c r="AF523" s="4"/>
      <c r="AG523" s="4">
        <v>5</v>
      </c>
      <c r="AH523" s="4">
        <v>1</v>
      </c>
      <c r="AI523" s="4">
        <v>3</v>
      </c>
      <c r="AJ523" s="4"/>
      <c r="AK523" s="4">
        <v>1</v>
      </c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12">
        <f t="shared" si="10"/>
        <v>20</v>
      </c>
      <c r="BH523" s="13">
        <v>65</v>
      </c>
      <c r="BI523" s="13">
        <f t="shared" si="11"/>
        <v>1300</v>
      </c>
    </row>
    <row r="524" spans="1:61" ht="42" customHeight="1" x14ac:dyDescent="0.25">
      <c r="A524" s="33"/>
      <c r="B524" s="33" t="s">
        <v>31</v>
      </c>
      <c r="C524" s="33" t="s">
        <v>828</v>
      </c>
      <c r="D524" s="33" t="s">
        <v>1329</v>
      </c>
      <c r="E524" s="34" t="s">
        <v>829</v>
      </c>
      <c r="F524" s="34" t="s">
        <v>1322</v>
      </c>
      <c r="G524" s="34">
        <v>2025</v>
      </c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>
        <v>8</v>
      </c>
      <c r="AM524" s="4">
        <v>3</v>
      </c>
      <c r="AN524" s="4"/>
      <c r="AO524" s="4">
        <v>4</v>
      </c>
      <c r="AP524" s="4"/>
      <c r="AQ524" s="4">
        <v>5</v>
      </c>
      <c r="AR524" s="4"/>
      <c r="AS524" s="4"/>
      <c r="AT524" s="4">
        <v>1</v>
      </c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12">
        <f t="shared" si="10"/>
        <v>21</v>
      </c>
      <c r="BH524" s="13">
        <v>85</v>
      </c>
      <c r="BI524" s="13">
        <f t="shared" si="11"/>
        <v>1785</v>
      </c>
    </row>
    <row r="525" spans="1:61" ht="42" customHeight="1" x14ac:dyDescent="0.25">
      <c r="A525" s="33"/>
      <c r="B525" s="33" t="s">
        <v>31</v>
      </c>
      <c r="C525" s="33" t="s">
        <v>830</v>
      </c>
      <c r="D525" s="33" t="s">
        <v>1330</v>
      </c>
      <c r="E525" s="34" t="s">
        <v>798</v>
      </c>
      <c r="F525" s="34" t="s">
        <v>1322</v>
      </c>
      <c r="G525" s="34">
        <v>2025</v>
      </c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>
        <v>1</v>
      </c>
      <c r="AL525" s="4"/>
      <c r="AM525" s="4">
        <v>1</v>
      </c>
      <c r="AN525" s="4">
        <v>1</v>
      </c>
      <c r="AO525" s="4">
        <v>5</v>
      </c>
      <c r="AP525" s="4">
        <v>4</v>
      </c>
      <c r="AQ525" s="4">
        <v>3</v>
      </c>
      <c r="AR525" s="4">
        <v>2</v>
      </c>
      <c r="AS525" s="4">
        <v>2</v>
      </c>
      <c r="AT525" s="4"/>
      <c r="AU525" s="4">
        <v>1</v>
      </c>
      <c r="AV525" s="4">
        <v>1</v>
      </c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12">
        <f t="shared" si="10"/>
        <v>21</v>
      </c>
      <c r="BH525" s="13">
        <v>135</v>
      </c>
      <c r="BI525" s="13">
        <f t="shared" si="11"/>
        <v>2835</v>
      </c>
    </row>
    <row r="526" spans="1:61" ht="42" customHeight="1" x14ac:dyDescent="0.25">
      <c r="A526" s="33"/>
      <c r="B526" s="33" t="s">
        <v>31</v>
      </c>
      <c r="C526" s="33" t="s">
        <v>831</v>
      </c>
      <c r="D526" s="33" t="s">
        <v>1330</v>
      </c>
      <c r="E526" s="34" t="s">
        <v>832</v>
      </c>
      <c r="F526" s="34" t="s">
        <v>1324</v>
      </c>
      <c r="G526" s="34">
        <v>2025</v>
      </c>
      <c r="H526" s="4"/>
      <c r="I526" s="4"/>
      <c r="J526" s="4"/>
      <c r="K526" s="4"/>
      <c r="L526" s="4"/>
      <c r="M526" s="4"/>
      <c r="N526" s="4"/>
      <c r="O526" s="4"/>
      <c r="P526" s="4">
        <v>1</v>
      </c>
      <c r="Q526" s="4"/>
      <c r="R526" s="4">
        <v>1</v>
      </c>
      <c r="S526" s="4">
        <v>2</v>
      </c>
      <c r="T526" s="4">
        <v>3</v>
      </c>
      <c r="U526" s="4">
        <v>3</v>
      </c>
      <c r="V526" s="4">
        <v>2</v>
      </c>
      <c r="W526" s="4"/>
      <c r="X526" s="4">
        <v>3</v>
      </c>
      <c r="Y526" s="4">
        <v>2</v>
      </c>
      <c r="Z526" s="4"/>
      <c r="AA526" s="4">
        <v>1</v>
      </c>
      <c r="AB526" s="4"/>
      <c r="AC526" s="4">
        <v>1</v>
      </c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12">
        <f t="shared" si="10"/>
        <v>19</v>
      </c>
      <c r="BH526" s="13">
        <v>65</v>
      </c>
      <c r="BI526" s="13">
        <f t="shared" si="11"/>
        <v>1235</v>
      </c>
    </row>
    <row r="527" spans="1:61" ht="42" customHeight="1" x14ac:dyDescent="0.25">
      <c r="A527" s="33"/>
      <c r="B527" s="33" t="s">
        <v>31</v>
      </c>
      <c r="C527" s="33" t="s">
        <v>833</v>
      </c>
      <c r="D527" s="33" t="s">
        <v>1329</v>
      </c>
      <c r="E527" s="34" t="s">
        <v>572</v>
      </c>
      <c r="F527" s="34" t="s">
        <v>1322</v>
      </c>
      <c r="G527" s="34">
        <v>2025</v>
      </c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>
        <v>1</v>
      </c>
      <c r="AL527" s="4"/>
      <c r="AM527" s="4">
        <v>3</v>
      </c>
      <c r="AN527" s="4">
        <v>3</v>
      </c>
      <c r="AO527" s="4">
        <v>6</v>
      </c>
      <c r="AP527" s="4"/>
      <c r="AQ527" s="4">
        <v>4</v>
      </c>
      <c r="AR527" s="4"/>
      <c r="AS527" s="4">
        <v>2</v>
      </c>
      <c r="AT527" s="4"/>
      <c r="AU527" s="4">
        <v>2</v>
      </c>
      <c r="AV527" s="4"/>
      <c r="AW527" s="4">
        <v>1</v>
      </c>
      <c r="AX527" s="4"/>
      <c r="AY527" s="4"/>
      <c r="AZ527" s="4"/>
      <c r="BA527" s="4"/>
      <c r="BB527" s="4"/>
      <c r="BC527" s="4"/>
      <c r="BD527" s="4"/>
      <c r="BE527" s="4"/>
      <c r="BF527" s="4"/>
      <c r="BG527" s="12">
        <f t="shared" si="10"/>
        <v>22</v>
      </c>
      <c r="BH527" s="13">
        <v>75</v>
      </c>
      <c r="BI527" s="13">
        <f t="shared" si="11"/>
        <v>1650</v>
      </c>
    </row>
    <row r="528" spans="1:61" ht="42" customHeight="1" x14ac:dyDescent="0.25">
      <c r="A528" s="33"/>
      <c r="B528" s="33" t="s">
        <v>31</v>
      </c>
      <c r="C528" s="33" t="s">
        <v>834</v>
      </c>
      <c r="D528" s="33" t="s">
        <v>1329</v>
      </c>
      <c r="E528" s="34" t="s">
        <v>302</v>
      </c>
      <c r="F528" s="34" t="s">
        <v>1323</v>
      </c>
      <c r="G528" s="34">
        <v>2025</v>
      </c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>
        <v>1</v>
      </c>
      <c r="AB528" s="4">
        <v>1</v>
      </c>
      <c r="AC528" s="4">
        <v>7</v>
      </c>
      <c r="AD528" s="4"/>
      <c r="AE528" s="4">
        <v>7</v>
      </c>
      <c r="AF528" s="4"/>
      <c r="AG528" s="4">
        <v>3</v>
      </c>
      <c r="AH528" s="4"/>
      <c r="AI528" s="4">
        <v>2</v>
      </c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12">
        <f t="shared" si="10"/>
        <v>21</v>
      </c>
      <c r="BH528" s="13">
        <v>95</v>
      </c>
      <c r="BI528" s="13">
        <f t="shared" si="11"/>
        <v>1995</v>
      </c>
    </row>
    <row r="529" spans="1:61" ht="42" customHeight="1" x14ac:dyDescent="0.25">
      <c r="A529" s="33"/>
      <c r="B529" s="33" t="s">
        <v>31</v>
      </c>
      <c r="C529" s="33" t="s">
        <v>835</v>
      </c>
      <c r="D529" s="33" t="s">
        <v>1330</v>
      </c>
      <c r="E529" s="34" t="s">
        <v>836</v>
      </c>
      <c r="F529" s="34" t="s">
        <v>1322</v>
      </c>
      <c r="G529" s="34">
        <v>2025</v>
      </c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>
        <v>1</v>
      </c>
      <c r="AL529" s="4"/>
      <c r="AM529" s="4">
        <v>2</v>
      </c>
      <c r="AN529" s="4">
        <v>3</v>
      </c>
      <c r="AO529" s="4">
        <v>6</v>
      </c>
      <c r="AP529" s="4"/>
      <c r="AQ529" s="4">
        <v>4</v>
      </c>
      <c r="AR529" s="4"/>
      <c r="AS529" s="4">
        <v>2</v>
      </c>
      <c r="AT529" s="4"/>
      <c r="AU529" s="4">
        <v>1</v>
      </c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12">
        <f t="shared" si="10"/>
        <v>19</v>
      </c>
      <c r="BH529" s="13">
        <v>65</v>
      </c>
      <c r="BI529" s="13">
        <f t="shared" si="11"/>
        <v>1235</v>
      </c>
    </row>
    <row r="530" spans="1:61" ht="42" customHeight="1" x14ac:dyDescent="0.25">
      <c r="A530" s="33"/>
      <c r="B530" s="33" t="s">
        <v>31</v>
      </c>
      <c r="C530" s="33" t="s">
        <v>837</v>
      </c>
      <c r="D530" s="33" t="s">
        <v>1329</v>
      </c>
      <c r="E530" s="34" t="s">
        <v>298</v>
      </c>
      <c r="F530" s="34" t="s">
        <v>1323</v>
      </c>
      <c r="G530" s="34">
        <v>2025</v>
      </c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>
        <v>2</v>
      </c>
      <c r="AB530" s="4"/>
      <c r="AC530" s="4">
        <v>4</v>
      </c>
      <c r="AD530" s="4"/>
      <c r="AE530" s="4">
        <v>4</v>
      </c>
      <c r="AF530" s="4"/>
      <c r="AG530" s="4">
        <v>3</v>
      </c>
      <c r="AH530" s="4"/>
      <c r="AI530" s="4">
        <v>2</v>
      </c>
      <c r="AJ530" s="4"/>
      <c r="AK530" s="4">
        <v>4</v>
      </c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12">
        <f t="shared" si="10"/>
        <v>19</v>
      </c>
      <c r="BH530" s="13">
        <v>95</v>
      </c>
      <c r="BI530" s="13">
        <f t="shared" si="11"/>
        <v>1805</v>
      </c>
    </row>
    <row r="531" spans="1:61" ht="42" customHeight="1" x14ac:dyDescent="0.25">
      <c r="A531" s="33"/>
      <c r="B531" s="33" t="s">
        <v>31</v>
      </c>
      <c r="C531" s="33" t="s">
        <v>838</v>
      </c>
      <c r="D531" s="33" t="s">
        <v>1329</v>
      </c>
      <c r="E531" s="34" t="s">
        <v>839</v>
      </c>
      <c r="F531" s="34" t="s">
        <v>1322</v>
      </c>
      <c r="G531" s="34">
        <v>2025</v>
      </c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>
        <v>3</v>
      </c>
      <c r="AL531" s="4"/>
      <c r="AM531" s="4">
        <v>1</v>
      </c>
      <c r="AN531" s="4">
        <v>2</v>
      </c>
      <c r="AO531" s="4">
        <v>4</v>
      </c>
      <c r="AP531" s="4"/>
      <c r="AQ531" s="4">
        <v>5</v>
      </c>
      <c r="AR531" s="4"/>
      <c r="AS531" s="4">
        <v>5</v>
      </c>
      <c r="AT531" s="4"/>
      <c r="AU531" s="4">
        <v>1</v>
      </c>
      <c r="AV531" s="4"/>
      <c r="AW531" s="4">
        <v>1</v>
      </c>
      <c r="AX531" s="4"/>
      <c r="AY531" s="4"/>
      <c r="AZ531" s="4"/>
      <c r="BA531" s="4"/>
      <c r="BB531" s="4"/>
      <c r="BC531" s="4"/>
      <c r="BD531" s="4"/>
      <c r="BE531" s="4"/>
      <c r="BF531" s="4"/>
      <c r="BG531" s="12">
        <f t="shared" si="10"/>
        <v>22</v>
      </c>
      <c r="BH531" s="13">
        <v>95</v>
      </c>
      <c r="BI531" s="13">
        <f t="shared" si="11"/>
        <v>2090</v>
      </c>
    </row>
    <row r="532" spans="1:61" ht="42" customHeight="1" x14ac:dyDescent="0.25">
      <c r="A532" s="33"/>
      <c r="B532" s="33" t="s">
        <v>31</v>
      </c>
      <c r="C532" s="33" t="s">
        <v>840</v>
      </c>
      <c r="D532" s="33" t="s">
        <v>1330</v>
      </c>
      <c r="E532" s="34" t="s">
        <v>493</v>
      </c>
      <c r="F532" s="34" t="s">
        <v>1322</v>
      </c>
      <c r="G532" s="34">
        <v>2025</v>
      </c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>
        <v>1</v>
      </c>
      <c r="AL532" s="4"/>
      <c r="AM532" s="4">
        <v>2</v>
      </c>
      <c r="AN532" s="4">
        <v>2</v>
      </c>
      <c r="AO532" s="4">
        <v>3</v>
      </c>
      <c r="AP532" s="4">
        <v>3</v>
      </c>
      <c r="AQ532" s="4">
        <v>3</v>
      </c>
      <c r="AR532" s="4">
        <v>2</v>
      </c>
      <c r="AS532" s="4">
        <v>2</v>
      </c>
      <c r="AT532" s="4"/>
      <c r="AU532" s="4">
        <v>1</v>
      </c>
      <c r="AV532" s="4">
        <v>1</v>
      </c>
      <c r="AW532" s="4"/>
      <c r="AX532" s="4">
        <v>1</v>
      </c>
      <c r="AY532" s="4"/>
      <c r="AZ532" s="4"/>
      <c r="BA532" s="4"/>
      <c r="BB532" s="4"/>
      <c r="BC532" s="4"/>
      <c r="BD532" s="4"/>
      <c r="BE532" s="4"/>
      <c r="BF532" s="4"/>
      <c r="BG532" s="12">
        <f t="shared" si="10"/>
        <v>21</v>
      </c>
      <c r="BH532" s="13">
        <v>85</v>
      </c>
      <c r="BI532" s="13">
        <f t="shared" si="11"/>
        <v>1785</v>
      </c>
    </row>
    <row r="533" spans="1:61" ht="42" customHeight="1" x14ac:dyDescent="0.25">
      <c r="A533" s="33"/>
      <c r="B533" s="33" t="s">
        <v>31</v>
      </c>
      <c r="C533" s="33" t="s">
        <v>841</v>
      </c>
      <c r="D533" s="33" t="s">
        <v>1329</v>
      </c>
      <c r="E533" s="34" t="s">
        <v>327</v>
      </c>
      <c r="F533" s="34" t="s">
        <v>1322</v>
      </c>
      <c r="G533" s="34">
        <v>2025</v>
      </c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>
        <v>1</v>
      </c>
      <c r="AL533" s="4">
        <v>1</v>
      </c>
      <c r="AM533" s="4">
        <v>1</v>
      </c>
      <c r="AN533" s="4">
        <v>7</v>
      </c>
      <c r="AO533" s="4">
        <v>3</v>
      </c>
      <c r="AP533" s="4"/>
      <c r="AQ533" s="4">
        <v>4</v>
      </c>
      <c r="AR533" s="4"/>
      <c r="AS533" s="4">
        <v>3</v>
      </c>
      <c r="AT533" s="4"/>
      <c r="AU533" s="4">
        <v>1</v>
      </c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12">
        <f t="shared" si="10"/>
        <v>21</v>
      </c>
      <c r="BH533" s="13">
        <v>105</v>
      </c>
      <c r="BI533" s="13">
        <f t="shared" si="11"/>
        <v>2205</v>
      </c>
    </row>
    <row r="534" spans="1:61" ht="42" customHeight="1" x14ac:dyDescent="0.25">
      <c r="A534" s="33"/>
      <c r="B534" s="33" t="s">
        <v>31</v>
      </c>
      <c r="C534" s="33" t="s">
        <v>842</v>
      </c>
      <c r="D534" s="33" t="s">
        <v>1329</v>
      </c>
      <c r="E534" s="34" t="s">
        <v>843</v>
      </c>
      <c r="F534" s="34" t="s">
        <v>1323</v>
      </c>
      <c r="G534" s="34">
        <v>2025</v>
      </c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>
        <v>1</v>
      </c>
      <c r="AB534" s="4"/>
      <c r="AC534" s="4">
        <v>7</v>
      </c>
      <c r="AD534" s="4"/>
      <c r="AE534" s="4">
        <v>6</v>
      </c>
      <c r="AF534" s="4"/>
      <c r="AG534" s="4">
        <v>4</v>
      </c>
      <c r="AH534" s="4"/>
      <c r="AI534" s="4">
        <v>1</v>
      </c>
      <c r="AJ534" s="4"/>
      <c r="AK534" s="4">
        <v>1</v>
      </c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12">
        <f t="shared" si="10"/>
        <v>20</v>
      </c>
      <c r="BH534" s="13">
        <v>155</v>
      </c>
      <c r="BI534" s="13">
        <f t="shared" si="11"/>
        <v>3100</v>
      </c>
    </row>
    <row r="535" spans="1:61" ht="42" customHeight="1" x14ac:dyDescent="0.25">
      <c r="A535" s="33"/>
      <c r="B535" s="33" t="s">
        <v>31</v>
      </c>
      <c r="C535" s="33" t="s">
        <v>844</v>
      </c>
      <c r="D535" s="33" t="s">
        <v>1330</v>
      </c>
      <c r="E535" s="34" t="s">
        <v>845</v>
      </c>
      <c r="F535" s="34" t="s">
        <v>1322</v>
      </c>
      <c r="G535" s="34">
        <v>2025</v>
      </c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>
        <v>1</v>
      </c>
      <c r="AL535" s="4"/>
      <c r="AM535" s="4">
        <v>3</v>
      </c>
      <c r="AN535" s="4">
        <v>4</v>
      </c>
      <c r="AO535" s="4">
        <v>5</v>
      </c>
      <c r="AP535" s="4"/>
      <c r="AQ535" s="4">
        <v>4</v>
      </c>
      <c r="AR535" s="4"/>
      <c r="AS535" s="4">
        <v>2</v>
      </c>
      <c r="AT535" s="4"/>
      <c r="AU535" s="4">
        <v>1</v>
      </c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12">
        <f t="shared" si="10"/>
        <v>20</v>
      </c>
      <c r="BH535" s="13">
        <v>105</v>
      </c>
      <c r="BI535" s="13">
        <f t="shared" si="11"/>
        <v>2100</v>
      </c>
    </row>
    <row r="536" spans="1:61" ht="42" customHeight="1" x14ac:dyDescent="0.25">
      <c r="A536" s="33"/>
      <c r="B536" s="33" t="s">
        <v>31</v>
      </c>
      <c r="C536" s="33" t="s">
        <v>846</v>
      </c>
      <c r="D536" s="33" t="s">
        <v>1327</v>
      </c>
      <c r="E536" s="34" t="s">
        <v>366</v>
      </c>
      <c r="F536" s="34" t="s">
        <v>1322</v>
      </c>
      <c r="G536" s="34">
        <v>2025</v>
      </c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>
        <v>1</v>
      </c>
      <c r="AL536" s="4"/>
      <c r="AM536" s="4">
        <v>3</v>
      </c>
      <c r="AN536" s="4">
        <v>4</v>
      </c>
      <c r="AO536" s="4">
        <v>6</v>
      </c>
      <c r="AP536" s="4"/>
      <c r="AQ536" s="4">
        <v>2</v>
      </c>
      <c r="AR536" s="4"/>
      <c r="AS536" s="4">
        <v>2</v>
      </c>
      <c r="AT536" s="4"/>
      <c r="AU536" s="4">
        <v>2</v>
      </c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12">
        <f t="shared" si="10"/>
        <v>20</v>
      </c>
      <c r="BH536" s="13">
        <v>105</v>
      </c>
      <c r="BI536" s="13">
        <f t="shared" si="11"/>
        <v>2100</v>
      </c>
    </row>
    <row r="537" spans="1:61" ht="42" customHeight="1" x14ac:dyDescent="0.25">
      <c r="A537" s="33"/>
      <c r="B537" s="33" t="s">
        <v>31</v>
      </c>
      <c r="C537" s="33" t="s">
        <v>847</v>
      </c>
      <c r="D537" s="33" t="s">
        <v>1329</v>
      </c>
      <c r="E537" s="34" t="s">
        <v>848</v>
      </c>
      <c r="F537" s="34" t="s">
        <v>1322</v>
      </c>
      <c r="G537" s="34">
        <v>2025</v>
      </c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>
        <v>11</v>
      </c>
      <c r="AP537" s="4"/>
      <c r="AQ537" s="4">
        <v>7</v>
      </c>
      <c r="AR537" s="4"/>
      <c r="AS537" s="4">
        <v>1</v>
      </c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12">
        <f t="shared" si="10"/>
        <v>19</v>
      </c>
      <c r="BH537" s="13">
        <v>65</v>
      </c>
      <c r="BI537" s="13">
        <f t="shared" si="11"/>
        <v>1235</v>
      </c>
    </row>
    <row r="538" spans="1:61" ht="42" customHeight="1" x14ac:dyDescent="0.25">
      <c r="A538" s="33"/>
      <c r="B538" s="33" t="s">
        <v>31</v>
      </c>
      <c r="C538" s="33" t="s">
        <v>849</v>
      </c>
      <c r="D538" s="33" t="s">
        <v>1329</v>
      </c>
      <c r="E538" s="34" t="s">
        <v>42</v>
      </c>
      <c r="F538" s="34" t="s">
        <v>1323</v>
      </c>
      <c r="G538" s="34">
        <v>2025</v>
      </c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>
        <v>7</v>
      </c>
      <c r="AB538" s="4"/>
      <c r="AC538" s="4">
        <v>5</v>
      </c>
      <c r="AD538" s="4"/>
      <c r="AE538" s="4">
        <v>8</v>
      </c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12">
        <f t="shared" si="10"/>
        <v>20</v>
      </c>
      <c r="BH538" s="13">
        <v>95</v>
      </c>
      <c r="BI538" s="13">
        <f t="shared" si="11"/>
        <v>1900</v>
      </c>
    </row>
    <row r="539" spans="1:61" ht="42" customHeight="1" x14ac:dyDescent="0.25">
      <c r="A539" s="33"/>
      <c r="B539" s="33" t="s">
        <v>31</v>
      </c>
      <c r="C539" s="33" t="s">
        <v>850</v>
      </c>
      <c r="D539" s="33" t="s">
        <v>1329</v>
      </c>
      <c r="E539" s="34" t="s">
        <v>791</v>
      </c>
      <c r="F539" s="34" t="s">
        <v>1322</v>
      </c>
      <c r="G539" s="34">
        <v>2025</v>
      </c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>
        <v>1</v>
      </c>
      <c r="AL539" s="4"/>
      <c r="AM539" s="4"/>
      <c r="AN539" s="4"/>
      <c r="AO539" s="4">
        <v>1</v>
      </c>
      <c r="AP539" s="4"/>
      <c r="AQ539" s="4">
        <v>8</v>
      </c>
      <c r="AR539" s="4"/>
      <c r="AS539" s="4">
        <v>5</v>
      </c>
      <c r="AT539" s="4">
        <v>2</v>
      </c>
      <c r="AU539" s="4"/>
      <c r="AV539" s="4"/>
      <c r="AW539" s="4">
        <v>2</v>
      </c>
      <c r="AX539" s="4"/>
      <c r="AY539" s="4"/>
      <c r="AZ539" s="4"/>
      <c r="BA539" s="4"/>
      <c r="BB539" s="4"/>
      <c r="BC539" s="4"/>
      <c r="BD539" s="4"/>
      <c r="BE539" s="4"/>
      <c r="BF539" s="4"/>
      <c r="BG539" s="12">
        <f t="shared" si="10"/>
        <v>19</v>
      </c>
      <c r="BH539" s="13">
        <v>85</v>
      </c>
      <c r="BI539" s="13">
        <f t="shared" si="11"/>
        <v>1615</v>
      </c>
    </row>
    <row r="540" spans="1:61" ht="42" customHeight="1" x14ac:dyDescent="0.25">
      <c r="A540" s="33"/>
      <c r="B540" s="33" t="s">
        <v>31</v>
      </c>
      <c r="C540" s="33" t="s">
        <v>851</v>
      </c>
      <c r="D540" s="33" t="s">
        <v>1329</v>
      </c>
      <c r="E540" s="34" t="s">
        <v>852</v>
      </c>
      <c r="F540" s="34" t="s">
        <v>1324</v>
      </c>
      <c r="G540" s="34">
        <v>2025</v>
      </c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>
        <v>1</v>
      </c>
      <c r="U540" s="4">
        <v>2</v>
      </c>
      <c r="V540" s="4">
        <v>2</v>
      </c>
      <c r="W540" s="4"/>
      <c r="X540" s="4">
        <v>3</v>
      </c>
      <c r="Y540" s="4">
        <v>3</v>
      </c>
      <c r="Z540" s="4"/>
      <c r="AA540" s="4">
        <v>2</v>
      </c>
      <c r="AB540" s="4"/>
      <c r="AC540" s="4">
        <v>2</v>
      </c>
      <c r="AD540" s="4"/>
      <c r="AE540" s="4">
        <v>3</v>
      </c>
      <c r="AF540" s="4"/>
      <c r="AG540" s="4"/>
      <c r="AH540" s="4">
        <v>1</v>
      </c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12">
        <f t="shared" si="10"/>
        <v>19</v>
      </c>
      <c r="BH540" s="13">
        <v>65</v>
      </c>
      <c r="BI540" s="13">
        <f t="shared" si="11"/>
        <v>1235</v>
      </c>
    </row>
    <row r="541" spans="1:61" ht="42" customHeight="1" x14ac:dyDescent="0.25">
      <c r="A541" s="33"/>
      <c r="B541" s="33" t="s">
        <v>31</v>
      </c>
      <c r="C541" s="33" t="s">
        <v>853</v>
      </c>
      <c r="D541" s="33" t="s">
        <v>1329</v>
      </c>
      <c r="E541" s="34" t="s">
        <v>653</v>
      </c>
      <c r="F541" s="34" t="s">
        <v>1323</v>
      </c>
      <c r="G541" s="34">
        <v>2025</v>
      </c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>
        <v>3</v>
      </c>
      <c r="AB541" s="4"/>
      <c r="AC541" s="4">
        <v>7</v>
      </c>
      <c r="AD541" s="4"/>
      <c r="AE541" s="4">
        <v>8</v>
      </c>
      <c r="AF541" s="4"/>
      <c r="AG541" s="4">
        <v>1</v>
      </c>
      <c r="AH541" s="4"/>
      <c r="AI541" s="4"/>
      <c r="AJ541" s="4"/>
      <c r="AK541" s="4">
        <v>1</v>
      </c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12">
        <f t="shared" si="10"/>
        <v>20</v>
      </c>
      <c r="BH541" s="13">
        <v>75</v>
      </c>
      <c r="BI541" s="13">
        <f t="shared" si="11"/>
        <v>1500</v>
      </c>
    </row>
    <row r="542" spans="1:61" ht="42" customHeight="1" x14ac:dyDescent="0.25">
      <c r="A542" s="33"/>
      <c r="B542" s="33" t="s">
        <v>31</v>
      </c>
      <c r="C542" s="33" t="s">
        <v>854</v>
      </c>
      <c r="D542" s="33" t="s">
        <v>1329</v>
      </c>
      <c r="E542" s="34" t="s">
        <v>791</v>
      </c>
      <c r="F542" s="34" t="s">
        <v>1322</v>
      </c>
      <c r="G542" s="34">
        <v>2025</v>
      </c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>
        <v>1</v>
      </c>
      <c r="AL542" s="4"/>
      <c r="AM542" s="4">
        <v>4</v>
      </c>
      <c r="AN542" s="4">
        <v>2</v>
      </c>
      <c r="AO542" s="4">
        <v>4</v>
      </c>
      <c r="AP542" s="4"/>
      <c r="AQ542" s="4">
        <v>5</v>
      </c>
      <c r="AR542" s="4"/>
      <c r="AS542" s="4">
        <v>1</v>
      </c>
      <c r="AT542" s="4"/>
      <c r="AU542" s="4">
        <v>1</v>
      </c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12">
        <f t="shared" si="10"/>
        <v>18</v>
      </c>
      <c r="BH542" s="13">
        <v>85</v>
      </c>
      <c r="BI542" s="13">
        <f t="shared" si="11"/>
        <v>1530</v>
      </c>
    </row>
    <row r="543" spans="1:61" ht="42" customHeight="1" x14ac:dyDescent="0.25">
      <c r="A543" s="33"/>
      <c r="B543" s="33" t="s">
        <v>31</v>
      </c>
      <c r="C543" s="33" t="s">
        <v>855</v>
      </c>
      <c r="D543" s="33" t="s">
        <v>1330</v>
      </c>
      <c r="E543" s="34" t="s">
        <v>856</v>
      </c>
      <c r="F543" s="34" t="s">
        <v>1322</v>
      </c>
      <c r="G543" s="34">
        <v>2025</v>
      </c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>
        <v>1</v>
      </c>
      <c r="AL543" s="4"/>
      <c r="AM543" s="4">
        <v>4</v>
      </c>
      <c r="AN543" s="4">
        <v>1</v>
      </c>
      <c r="AO543" s="4">
        <v>6</v>
      </c>
      <c r="AP543" s="4"/>
      <c r="AQ543" s="4">
        <v>5</v>
      </c>
      <c r="AR543" s="4"/>
      <c r="AS543" s="4">
        <v>2</v>
      </c>
      <c r="AT543" s="4"/>
      <c r="AU543" s="4">
        <v>1</v>
      </c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12">
        <f t="shared" si="10"/>
        <v>20</v>
      </c>
      <c r="BH543" s="13">
        <v>95</v>
      </c>
      <c r="BI543" s="13">
        <f t="shared" si="11"/>
        <v>1900</v>
      </c>
    </row>
    <row r="544" spans="1:61" ht="42" customHeight="1" x14ac:dyDescent="0.25">
      <c r="A544" s="33"/>
      <c r="B544" s="33" t="s">
        <v>31</v>
      </c>
      <c r="C544" s="33" t="s">
        <v>857</v>
      </c>
      <c r="D544" s="33" t="s">
        <v>1329</v>
      </c>
      <c r="E544" s="34" t="s">
        <v>858</v>
      </c>
      <c r="F544" s="34" t="s">
        <v>1322</v>
      </c>
      <c r="G544" s="34">
        <v>2025</v>
      </c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>
        <v>1</v>
      </c>
      <c r="AL544" s="4"/>
      <c r="AM544" s="4">
        <v>3</v>
      </c>
      <c r="AN544" s="4">
        <v>3</v>
      </c>
      <c r="AO544" s="4">
        <v>10</v>
      </c>
      <c r="AP544" s="4"/>
      <c r="AQ544" s="4">
        <v>3</v>
      </c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12">
        <f t="shared" si="10"/>
        <v>20</v>
      </c>
      <c r="BH544" s="13">
        <v>115</v>
      </c>
      <c r="BI544" s="13">
        <f t="shared" si="11"/>
        <v>2300</v>
      </c>
    </row>
    <row r="545" spans="1:61" ht="42" customHeight="1" x14ac:dyDescent="0.25">
      <c r="A545" s="33"/>
      <c r="B545" s="33" t="s">
        <v>31</v>
      </c>
      <c r="C545" s="33" t="s">
        <v>859</v>
      </c>
      <c r="D545" s="33" t="s">
        <v>1329</v>
      </c>
      <c r="E545" s="34" t="s">
        <v>852</v>
      </c>
      <c r="F545" s="34" t="s">
        <v>1324</v>
      </c>
      <c r="G545" s="34">
        <v>2025</v>
      </c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>
        <v>1</v>
      </c>
      <c r="U545" s="4">
        <v>1</v>
      </c>
      <c r="V545" s="4">
        <v>2</v>
      </c>
      <c r="W545" s="4"/>
      <c r="X545" s="4">
        <v>2</v>
      </c>
      <c r="Y545" s="4">
        <v>3</v>
      </c>
      <c r="Z545" s="4"/>
      <c r="AA545" s="4">
        <v>3</v>
      </c>
      <c r="AB545" s="4"/>
      <c r="AC545" s="4">
        <v>2</v>
      </c>
      <c r="AD545" s="4"/>
      <c r="AE545" s="4">
        <v>2</v>
      </c>
      <c r="AF545" s="4"/>
      <c r="AG545" s="4"/>
      <c r="AH545" s="4">
        <v>3</v>
      </c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12">
        <f t="shared" si="10"/>
        <v>19</v>
      </c>
      <c r="BH545" s="13">
        <v>65</v>
      </c>
      <c r="BI545" s="13">
        <f t="shared" si="11"/>
        <v>1235</v>
      </c>
    </row>
    <row r="546" spans="1:61" ht="42" customHeight="1" x14ac:dyDescent="0.25">
      <c r="A546" s="33"/>
      <c r="B546" s="33" t="s">
        <v>31</v>
      </c>
      <c r="C546" s="33" t="s">
        <v>860</v>
      </c>
      <c r="D546" s="33" t="s">
        <v>1329</v>
      </c>
      <c r="E546" s="34" t="s">
        <v>861</v>
      </c>
      <c r="F546" s="34" t="s">
        <v>1324</v>
      </c>
      <c r="G546" s="34">
        <v>2025</v>
      </c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>
        <v>10</v>
      </c>
      <c r="X546" s="4"/>
      <c r="Y546" s="4"/>
      <c r="Z546" s="4"/>
      <c r="AA546" s="4"/>
      <c r="AB546" s="4"/>
      <c r="AC546" s="4">
        <v>9</v>
      </c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12">
        <f t="shared" si="10"/>
        <v>19</v>
      </c>
      <c r="BH546" s="13">
        <v>45</v>
      </c>
      <c r="BI546" s="13">
        <f t="shared" si="11"/>
        <v>855</v>
      </c>
    </row>
    <row r="547" spans="1:61" ht="42" customHeight="1" x14ac:dyDescent="0.25">
      <c r="A547" s="33"/>
      <c r="B547" s="33" t="s">
        <v>31</v>
      </c>
      <c r="C547" s="33" t="s">
        <v>862</v>
      </c>
      <c r="D547" s="33" t="s">
        <v>1330</v>
      </c>
      <c r="E547" s="34" t="s">
        <v>766</v>
      </c>
      <c r="F547" s="34" t="s">
        <v>1323</v>
      </c>
      <c r="G547" s="34">
        <v>2025</v>
      </c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>
        <v>1</v>
      </c>
      <c r="AB547" s="4"/>
      <c r="AC547" s="4">
        <v>2</v>
      </c>
      <c r="AD547" s="4"/>
      <c r="AE547" s="4">
        <v>5</v>
      </c>
      <c r="AF547" s="4"/>
      <c r="AG547" s="4">
        <v>4</v>
      </c>
      <c r="AH547" s="4">
        <v>1</v>
      </c>
      <c r="AI547" s="4">
        <v>4</v>
      </c>
      <c r="AJ547" s="4"/>
      <c r="AK547" s="4">
        <v>2</v>
      </c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12">
        <f t="shared" si="10"/>
        <v>19</v>
      </c>
      <c r="BH547" s="13">
        <v>65</v>
      </c>
      <c r="BI547" s="13">
        <f t="shared" si="11"/>
        <v>1235</v>
      </c>
    </row>
    <row r="548" spans="1:61" ht="42" customHeight="1" x14ac:dyDescent="0.25">
      <c r="A548" s="33"/>
      <c r="B548" s="33" t="s">
        <v>31</v>
      </c>
      <c r="C548" s="33" t="s">
        <v>863</v>
      </c>
      <c r="D548" s="33" t="s">
        <v>1329</v>
      </c>
      <c r="E548" s="34" t="s">
        <v>267</v>
      </c>
      <c r="F548" s="34" t="s">
        <v>1322</v>
      </c>
      <c r="G548" s="34">
        <v>2025</v>
      </c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>
        <v>1</v>
      </c>
      <c r="AL548" s="4"/>
      <c r="AM548" s="4">
        <v>3</v>
      </c>
      <c r="AN548" s="4">
        <v>2</v>
      </c>
      <c r="AO548" s="4">
        <v>4</v>
      </c>
      <c r="AP548" s="4"/>
      <c r="AQ548" s="4">
        <v>8</v>
      </c>
      <c r="AR548" s="4"/>
      <c r="AS548" s="4">
        <v>1</v>
      </c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12">
        <f t="shared" si="10"/>
        <v>19</v>
      </c>
      <c r="BH548" s="13">
        <v>85</v>
      </c>
      <c r="BI548" s="13">
        <f t="shared" si="11"/>
        <v>1615</v>
      </c>
    </row>
    <row r="549" spans="1:61" ht="42" customHeight="1" x14ac:dyDescent="0.25">
      <c r="A549" s="33"/>
      <c r="B549" s="33" t="s">
        <v>31</v>
      </c>
      <c r="C549" s="33" t="s">
        <v>864</v>
      </c>
      <c r="D549" s="33" t="s">
        <v>1329</v>
      </c>
      <c r="E549" s="34" t="s">
        <v>374</v>
      </c>
      <c r="F549" s="34" t="s">
        <v>1323</v>
      </c>
      <c r="G549" s="34">
        <v>2025</v>
      </c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>
        <v>2</v>
      </c>
      <c r="AB549" s="4"/>
      <c r="AC549" s="4">
        <v>6</v>
      </c>
      <c r="AD549" s="4"/>
      <c r="AE549" s="4">
        <v>5</v>
      </c>
      <c r="AF549" s="4"/>
      <c r="AG549" s="4">
        <v>3</v>
      </c>
      <c r="AH549" s="4"/>
      <c r="AI549" s="4">
        <v>2</v>
      </c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12">
        <f t="shared" si="10"/>
        <v>18</v>
      </c>
      <c r="BH549" s="13">
        <v>65</v>
      </c>
      <c r="BI549" s="13">
        <f t="shared" si="11"/>
        <v>1170</v>
      </c>
    </row>
    <row r="550" spans="1:61" ht="42" customHeight="1" x14ac:dyDescent="0.25">
      <c r="A550" s="33"/>
      <c r="B550" s="33" t="s">
        <v>31</v>
      </c>
      <c r="C550" s="33" t="s">
        <v>865</v>
      </c>
      <c r="D550" s="33" t="s">
        <v>1329</v>
      </c>
      <c r="E550" s="34" t="s">
        <v>866</v>
      </c>
      <c r="F550" s="34" t="s">
        <v>1324</v>
      </c>
      <c r="G550" s="34">
        <v>2025</v>
      </c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>
        <v>1</v>
      </c>
      <c r="S550" s="4">
        <v>2</v>
      </c>
      <c r="T550" s="4">
        <v>2</v>
      </c>
      <c r="U550" s="4">
        <v>2</v>
      </c>
      <c r="V550" s="4">
        <v>3</v>
      </c>
      <c r="W550" s="4"/>
      <c r="X550" s="4">
        <v>3</v>
      </c>
      <c r="Y550" s="4">
        <v>2</v>
      </c>
      <c r="Z550" s="4"/>
      <c r="AA550" s="4"/>
      <c r="AB550" s="4"/>
      <c r="AC550" s="4">
        <v>2</v>
      </c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12">
        <f t="shared" si="10"/>
        <v>17</v>
      </c>
      <c r="BH550" s="13">
        <v>65</v>
      </c>
      <c r="BI550" s="13">
        <f t="shared" si="11"/>
        <v>1105</v>
      </c>
    </row>
    <row r="551" spans="1:61" ht="42" customHeight="1" x14ac:dyDescent="0.25">
      <c r="A551" s="33"/>
      <c r="B551" s="33" t="s">
        <v>31</v>
      </c>
      <c r="C551" s="33" t="s">
        <v>867</v>
      </c>
      <c r="D551" s="33" t="s">
        <v>1329</v>
      </c>
      <c r="E551" s="34" t="s">
        <v>700</v>
      </c>
      <c r="F551" s="34" t="s">
        <v>1324</v>
      </c>
      <c r="G551" s="34">
        <v>2025</v>
      </c>
      <c r="H551" s="4"/>
      <c r="I551" s="4"/>
      <c r="J551" s="4"/>
      <c r="K551" s="4"/>
      <c r="L551" s="4"/>
      <c r="M551" s="4"/>
      <c r="N551" s="4"/>
      <c r="O551" s="4"/>
      <c r="P551" s="4">
        <v>1</v>
      </c>
      <c r="Q551" s="4"/>
      <c r="R551" s="4">
        <v>2</v>
      </c>
      <c r="S551" s="4"/>
      <c r="T551" s="4">
        <v>1</v>
      </c>
      <c r="U551" s="4">
        <v>5</v>
      </c>
      <c r="V551" s="4">
        <v>6</v>
      </c>
      <c r="W551" s="4"/>
      <c r="X551" s="4">
        <v>2</v>
      </c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12">
        <f t="shared" si="10"/>
        <v>17</v>
      </c>
      <c r="BH551" s="13">
        <v>45</v>
      </c>
      <c r="BI551" s="13">
        <f t="shared" si="11"/>
        <v>765</v>
      </c>
    </row>
    <row r="552" spans="1:61" ht="42" customHeight="1" x14ac:dyDescent="0.25">
      <c r="A552" s="33"/>
      <c r="B552" s="33" t="s">
        <v>31</v>
      </c>
      <c r="C552" s="33" t="s">
        <v>868</v>
      </c>
      <c r="D552" s="33" t="s">
        <v>1329</v>
      </c>
      <c r="E552" s="34" t="s">
        <v>869</v>
      </c>
      <c r="F552" s="34" t="s">
        <v>1322</v>
      </c>
      <c r="G552" s="34">
        <v>2025</v>
      </c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>
        <v>1</v>
      </c>
      <c r="AL552" s="4"/>
      <c r="AM552" s="4">
        <v>2</v>
      </c>
      <c r="AN552" s="4">
        <v>3</v>
      </c>
      <c r="AO552" s="4">
        <v>3</v>
      </c>
      <c r="AP552" s="4"/>
      <c r="AQ552" s="4">
        <v>3</v>
      </c>
      <c r="AR552" s="4"/>
      <c r="AS552" s="4">
        <v>3</v>
      </c>
      <c r="AT552" s="4"/>
      <c r="AU552" s="4">
        <v>2</v>
      </c>
      <c r="AV552" s="4"/>
      <c r="AW552" s="4">
        <v>1</v>
      </c>
      <c r="AX552" s="4"/>
      <c r="AY552" s="4"/>
      <c r="AZ552" s="4"/>
      <c r="BA552" s="4"/>
      <c r="BB552" s="4"/>
      <c r="BC552" s="4"/>
      <c r="BD552" s="4"/>
      <c r="BE552" s="4"/>
      <c r="BF552" s="4"/>
      <c r="BG552" s="12">
        <f t="shared" si="10"/>
        <v>18</v>
      </c>
      <c r="BH552" s="13">
        <v>85</v>
      </c>
      <c r="BI552" s="13">
        <f t="shared" si="11"/>
        <v>1530</v>
      </c>
    </row>
    <row r="553" spans="1:61" ht="42" customHeight="1" x14ac:dyDescent="0.25">
      <c r="A553" s="33"/>
      <c r="B553" s="33" t="s">
        <v>31</v>
      </c>
      <c r="C553" s="33" t="s">
        <v>870</v>
      </c>
      <c r="D553" s="33" t="s">
        <v>1330</v>
      </c>
      <c r="E553" s="34" t="s">
        <v>871</v>
      </c>
      <c r="F553" s="34" t="s">
        <v>1322</v>
      </c>
      <c r="G553" s="34">
        <v>2025</v>
      </c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>
        <v>1</v>
      </c>
      <c r="AL553" s="4"/>
      <c r="AM553" s="4">
        <v>1</v>
      </c>
      <c r="AN553" s="4">
        <v>2</v>
      </c>
      <c r="AO553" s="4">
        <v>6</v>
      </c>
      <c r="AP553" s="4">
        <v>1</v>
      </c>
      <c r="AQ553" s="4">
        <v>4</v>
      </c>
      <c r="AR553" s="4">
        <v>1</v>
      </c>
      <c r="AS553" s="4">
        <v>3</v>
      </c>
      <c r="AT553" s="4"/>
      <c r="AU553" s="4">
        <v>1</v>
      </c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12">
        <f t="shared" si="10"/>
        <v>20</v>
      </c>
      <c r="BH553" s="13">
        <v>155</v>
      </c>
      <c r="BI553" s="13">
        <f t="shared" si="11"/>
        <v>3100</v>
      </c>
    </row>
    <row r="554" spans="1:61" ht="42" customHeight="1" x14ac:dyDescent="0.25">
      <c r="A554" s="33"/>
      <c r="B554" s="33" t="s">
        <v>31</v>
      </c>
      <c r="C554" s="33" t="s">
        <v>872</v>
      </c>
      <c r="D554" s="33" t="s">
        <v>1330</v>
      </c>
      <c r="E554" s="34" t="s">
        <v>873</v>
      </c>
      <c r="F554" s="34" t="s">
        <v>1323</v>
      </c>
      <c r="G554" s="34">
        <v>2025</v>
      </c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>
        <v>1</v>
      </c>
      <c r="AB554" s="4"/>
      <c r="AC554" s="4">
        <v>3</v>
      </c>
      <c r="AD554" s="4"/>
      <c r="AE554" s="4">
        <v>5</v>
      </c>
      <c r="AF554" s="4"/>
      <c r="AG554" s="4">
        <v>5</v>
      </c>
      <c r="AH554" s="4"/>
      <c r="AI554" s="4">
        <v>3</v>
      </c>
      <c r="AJ554" s="4"/>
      <c r="AK554" s="4">
        <v>1</v>
      </c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12">
        <f t="shared" si="10"/>
        <v>18</v>
      </c>
      <c r="BH554" s="13">
        <v>125</v>
      </c>
      <c r="BI554" s="13">
        <f t="shared" si="11"/>
        <v>2250</v>
      </c>
    </row>
    <row r="555" spans="1:61" ht="42" customHeight="1" x14ac:dyDescent="0.25">
      <c r="A555" s="33"/>
      <c r="B555" s="33" t="s">
        <v>31</v>
      </c>
      <c r="C555" s="33" t="s">
        <v>874</v>
      </c>
      <c r="D555" s="33" t="s">
        <v>1330</v>
      </c>
      <c r="E555" s="34" t="s">
        <v>338</v>
      </c>
      <c r="F555" s="34" t="s">
        <v>1323</v>
      </c>
      <c r="G555" s="34">
        <v>2025</v>
      </c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>
        <v>1</v>
      </c>
      <c r="AB555" s="4"/>
      <c r="AC555" s="4">
        <v>4</v>
      </c>
      <c r="AD555" s="4"/>
      <c r="AE555" s="4">
        <v>9</v>
      </c>
      <c r="AF555" s="4"/>
      <c r="AG555" s="4">
        <v>1</v>
      </c>
      <c r="AH555" s="4"/>
      <c r="AI555" s="4">
        <v>2</v>
      </c>
      <c r="AJ555" s="4"/>
      <c r="AK555" s="4">
        <v>2</v>
      </c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12">
        <f t="shared" si="10"/>
        <v>19</v>
      </c>
      <c r="BH555" s="13">
        <v>75</v>
      </c>
      <c r="BI555" s="13">
        <f t="shared" si="11"/>
        <v>1425</v>
      </c>
    </row>
    <row r="556" spans="1:61" ht="42" customHeight="1" x14ac:dyDescent="0.25">
      <c r="A556" s="33"/>
      <c r="B556" s="33" t="s">
        <v>31</v>
      </c>
      <c r="C556" s="33" t="s">
        <v>875</v>
      </c>
      <c r="D556" s="33" t="s">
        <v>1330</v>
      </c>
      <c r="E556" s="34" t="s">
        <v>159</v>
      </c>
      <c r="F556" s="34" t="s">
        <v>1323</v>
      </c>
      <c r="G556" s="34">
        <v>2025</v>
      </c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>
        <v>4</v>
      </c>
      <c r="AB556" s="4"/>
      <c r="AC556" s="4">
        <v>6</v>
      </c>
      <c r="AD556" s="4"/>
      <c r="AE556" s="4">
        <v>5</v>
      </c>
      <c r="AF556" s="4"/>
      <c r="AG556" s="4">
        <v>2</v>
      </c>
      <c r="AH556" s="4"/>
      <c r="AI556" s="4"/>
      <c r="AJ556" s="4"/>
      <c r="AK556" s="4">
        <v>1</v>
      </c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12">
        <f t="shared" si="10"/>
        <v>18</v>
      </c>
      <c r="BH556" s="13">
        <v>105</v>
      </c>
      <c r="BI556" s="13">
        <f t="shared" si="11"/>
        <v>1890</v>
      </c>
    </row>
    <row r="557" spans="1:61" ht="42" customHeight="1" x14ac:dyDescent="0.25">
      <c r="A557" s="33"/>
      <c r="B557" s="33" t="s">
        <v>31</v>
      </c>
      <c r="C557" s="33" t="s">
        <v>876</v>
      </c>
      <c r="D557" s="33" t="s">
        <v>1329</v>
      </c>
      <c r="E557" s="34" t="s">
        <v>877</v>
      </c>
      <c r="F557" s="34" t="s">
        <v>1323</v>
      </c>
      <c r="G557" s="34">
        <v>2025</v>
      </c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>
        <v>7</v>
      </c>
      <c r="AB557" s="4"/>
      <c r="AC557" s="4">
        <v>10</v>
      </c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12">
        <f t="shared" si="10"/>
        <v>17</v>
      </c>
      <c r="BH557" s="13">
        <v>35</v>
      </c>
      <c r="BI557" s="13">
        <f t="shared" si="11"/>
        <v>595</v>
      </c>
    </row>
    <row r="558" spans="1:61" ht="42" customHeight="1" x14ac:dyDescent="0.25">
      <c r="A558" s="33"/>
      <c r="B558" s="33" t="s">
        <v>31</v>
      </c>
      <c r="C558" s="33" t="s">
        <v>878</v>
      </c>
      <c r="D558" s="33" t="s">
        <v>1329</v>
      </c>
      <c r="E558" s="34" t="s">
        <v>814</v>
      </c>
      <c r="F558" s="34" t="s">
        <v>1323</v>
      </c>
      <c r="G558" s="34">
        <v>2025</v>
      </c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>
        <v>4</v>
      </c>
      <c r="AB558" s="4"/>
      <c r="AC558" s="4">
        <v>5</v>
      </c>
      <c r="AD558" s="4"/>
      <c r="AE558" s="4">
        <v>9</v>
      </c>
      <c r="AF558" s="4"/>
      <c r="AG558" s="4">
        <v>1</v>
      </c>
      <c r="AH558" s="4"/>
      <c r="AI558" s="4"/>
      <c r="AJ558" s="4"/>
      <c r="AK558" s="4">
        <v>1</v>
      </c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12">
        <f t="shared" si="10"/>
        <v>20</v>
      </c>
      <c r="BH558" s="13">
        <v>105</v>
      </c>
      <c r="BI558" s="13">
        <f t="shared" si="11"/>
        <v>2100</v>
      </c>
    </row>
    <row r="559" spans="1:61" ht="42" customHeight="1" x14ac:dyDescent="0.25">
      <c r="A559" s="33"/>
      <c r="B559" s="33" t="s">
        <v>31</v>
      </c>
      <c r="C559" s="33" t="s">
        <v>879</v>
      </c>
      <c r="D559" s="33" t="s">
        <v>1330</v>
      </c>
      <c r="E559" s="34" t="s">
        <v>493</v>
      </c>
      <c r="F559" s="34" t="s">
        <v>1322</v>
      </c>
      <c r="G559" s="34">
        <v>2025</v>
      </c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>
        <v>2</v>
      </c>
      <c r="AN559" s="4">
        <v>1</v>
      </c>
      <c r="AO559" s="4">
        <v>4</v>
      </c>
      <c r="AP559" s="4">
        <v>3</v>
      </c>
      <c r="AQ559" s="4">
        <v>3</v>
      </c>
      <c r="AR559" s="4">
        <v>2</v>
      </c>
      <c r="AS559" s="4">
        <v>1</v>
      </c>
      <c r="AT559" s="4"/>
      <c r="AU559" s="4">
        <v>1</v>
      </c>
      <c r="AV559" s="4">
        <v>1</v>
      </c>
      <c r="AW559" s="4"/>
      <c r="AX559" s="4">
        <v>1</v>
      </c>
      <c r="AY559" s="4"/>
      <c r="AZ559" s="4"/>
      <c r="BA559" s="4"/>
      <c r="BB559" s="4"/>
      <c r="BC559" s="4"/>
      <c r="BD559" s="4"/>
      <c r="BE559" s="4"/>
      <c r="BF559" s="4"/>
      <c r="BG559" s="12">
        <f t="shared" si="10"/>
        <v>19</v>
      </c>
      <c r="BH559" s="13">
        <v>85</v>
      </c>
      <c r="BI559" s="13">
        <f t="shared" si="11"/>
        <v>1615</v>
      </c>
    </row>
    <row r="560" spans="1:61" ht="42" customHeight="1" x14ac:dyDescent="0.25">
      <c r="A560" s="33"/>
      <c r="B560" s="33" t="s">
        <v>31</v>
      </c>
      <c r="C560" s="33" t="s">
        <v>880</v>
      </c>
      <c r="D560" s="33" t="s">
        <v>1329</v>
      </c>
      <c r="E560" s="34" t="s">
        <v>693</v>
      </c>
      <c r="F560" s="34" t="s">
        <v>1324</v>
      </c>
      <c r="G560" s="34">
        <v>2025</v>
      </c>
      <c r="H560" s="4"/>
      <c r="I560" s="4"/>
      <c r="J560" s="4"/>
      <c r="K560" s="4"/>
      <c r="L560" s="4"/>
      <c r="M560" s="4"/>
      <c r="N560" s="4"/>
      <c r="O560" s="4"/>
      <c r="P560" s="4">
        <v>2</v>
      </c>
      <c r="Q560" s="4"/>
      <c r="R560" s="4">
        <v>2</v>
      </c>
      <c r="S560" s="4">
        <v>3</v>
      </c>
      <c r="T560" s="4">
        <v>4</v>
      </c>
      <c r="U560" s="4">
        <v>5</v>
      </c>
      <c r="V560" s="4">
        <v>3</v>
      </c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12">
        <f t="shared" si="10"/>
        <v>19</v>
      </c>
      <c r="BH560" s="13">
        <v>65</v>
      </c>
      <c r="BI560" s="13">
        <f t="shared" si="11"/>
        <v>1235</v>
      </c>
    </row>
    <row r="561" spans="1:61" ht="42" customHeight="1" x14ac:dyDescent="0.25">
      <c r="A561" s="33"/>
      <c r="B561" s="33" t="s">
        <v>31</v>
      </c>
      <c r="C561" s="33" t="s">
        <v>881</v>
      </c>
      <c r="D561" s="33" t="s">
        <v>1327</v>
      </c>
      <c r="E561" s="34" t="s">
        <v>882</v>
      </c>
      <c r="F561" s="34" t="s">
        <v>1323</v>
      </c>
      <c r="G561" s="34">
        <v>2025</v>
      </c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>
        <v>2</v>
      </c>
      <c r="AB561" s="4"/>
      <c r="AC561" s="4">
        <v>8</v>
      </c>
      <c r="AD561" s="4"/>
      <c r="AE561" s="4">
        <v>6</v>
      </c>
      <c r="AF561" s="4"/>
      <c r="AG561" s="4">
        <v>2</v>
      </c>
      <c r="AH561" s="4"/>
      <c r="AI561" s="4"/>
      <c r="AJ561" s="4"/>
      <c r="AK561" s="4">
        <v>1</v>
      </c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12">
        <f t="shared" si="10"/>
        <v>19</v>
      </c>
      <c r="BH561" s="13">
        <v>115</v>
      </c>
      <c r="BI561" s="13">
        <f t="shared" si="11"/>
        <v>2185</v>
      </c>
    </row>
    <row r="562" spans="1:61" ht="42" customHeight="1" x14ac:dyDescent="0.25">
      <c r="A562" s="33"/>
      <c r="B562" s="33" t="s">
        <v>31</v>
      </c>
      <c r="C562" s="33" t="s">
        <v>883</v>
      </c>
      <c r="D562" s="33" t="s">
        <v>1329</v>
      </c>
      <c r="E562" s="34" t="s">
        <v>884</v>
      </c>
      <c r="F562" s="34" t="s">
        <v>1322</v>
      </c>
      <c r="G562" s="34">
        <v>2025</v>
      </c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>
        <v>1</v>
      </c>
      <c r="AL562" s="4"/>
      <c r="AM562" s="4">
        <v>1</v>
      </c>
      <c r="AN562" s="4">
        <v>1</v>
      </c>
      <c r="AO562" s="4">
        <v>4</v>
      </c>
      <c r="AP562" s="4">
        <v>1</v>
      </c>
      <c r="AQ562" s="4">
        <v>8</v>
      </c>
      <c r="AR562" s="4">
        <v>2</v>
      </c>
      <c r="AS562" s="4"/>
      <c r="AT562" s="4"/>
      <c r="AU562" s="4">
        <v>1</v>
      </c>
      <c r="AV562" s="4">
        <v>1</v>
      </c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12">
        <f t="shared" si="10"/>
        <v>20</v>
      </c>
      <c r="BH562" s="13">
        <v>95</v>
      </c>
      <c r="BI562" s="13">
        <f t="shared" si="11"/>
        <v>1900</v>
      </c>
    </row>
    <row r="563" spans="1:61" ht="42" customHeight="1" x14ac:dyDescent="0.25">
      <c r="A563" s="33"/>
      <c r="B563" s="33" t="s">
        <v>31</v>
      </c>
      <c r="C563" s="33" t="s">
        <v>885</v>
      </c>
      <c r="D563" s="33" t="s">
        <v>1329</v>
      </c>
      <c r="E563" s="34" t="s">
        <v>512</v>
      </c>
      <c r="F563" s="34" t="s">
        <v>1322</v>
      </c>
      <c r="G563" s="34">
        <v>2025</v>
      </c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>
        <v>1</v>
      </c>
      <c r="AL563" s="4"/>
      <c r="AM563" s="4">
        <v>1</v>
      </c>
      <c r="AN563" s="4">
        <v>4</v>
      </c>
      <c r="AO563" s="4">
        <v>3</v>
      </c>
      <c r="AP563" s="4"/>
      <c r="AQ563" s="4">
        <v>4</v>
      </c>
      <c r="AR563" s="4"/>
      <c r="AS563" s="4">
        <v>2</v>
      </c>
      <c r="AT563" s="4"/>
      <c r="AU563" s="4">
        <v>1</v>
      </c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12">
        <f t="shared" si="10"/>
        <v>16</v>
      </c>
      <c r="BH563" s="13">
        <v>125</v>
      </c>
      <c r="BI563" s="13">
        <f t="shared" si="11"/>
        <v>2000</v>
      </c>
    </row>
    <row r="564" spans="1:61" ht="42" customHeight="1" x14ac:dyDescent="0.25">
      <c r="A564" s="33"/>
      <c r="B564" s="33" t="s">
        <v>31</v>
      </c>
      <c r="C564" s="33" t="s">
        <v>886</v>
      </c>
      <c r="D564" s="33" t="s">
        <v>1329</v>
      </c>
      <c r="E564" s="34" t="s">
        <v>47</v>
      </c>
      <c r="F564" s="34" t="s">
        <v>1322</v>
      </c>
      <c r="G564" s="34">
        <v>2025</v>
      </c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>
        <v>1</v>
      </c>
      <c r="AL564" s="4"/>
      <c r="AM564" s="4">
        <v>2</v>
      </c>
      <c r="AN564" s="4">
        <v>4</v>
      </c>
      <c r="AO564" s="4">
        <v>1</v>
      </c>
      <c r="AP564" s="4"/>
      <c r="AQ564" s="4">
        <v>4</v>
      </c>
      <c r="AR564" s="4"/>
      <c r="AS564" s="4">
        <v>3</v>
      </c>
      <c r="AT564" s="4"/>
      <c r="AU564" s="4">
        <v>1</v>
      </c>
      <c r="AV564" s="4"/>
      <c r="AW564" s="4">
        <v>1</v>
      </c>
      <c r="AX564" s="4"/>
      <c r="AY564" s="4"/>
      <c r="AZ564" s="4"/>
      <c r="BA564" s="4"/>
      <c r="BB564" s="4"/>
      <c r="BC564" s="4"/>
      <c r="BD564" s="4"/>
      <c r="BE564" s="4"/>
      <c r="BF564" s="4"/>
      <c r="BG564" s="12">
        <f t="shared" si="10"/>
        <v>17</v>
      </c>
      <c r="BH564" s="13">
        <v>55</v>
      </c>
      <c r="BI564" s="13">
        <f t="shared" si="11"/>
        <v>935</v>
      </c>
    </row>
    <row r="565" spans="1:61" ht="42" customHeight="1" x14ac:dyDescent="0.25">
      <c r="A565" s="33"/>
      <c r="B565" s="33" t="s">
        <v>31</v>
      </c>
      <c r="C565" s="33" t="s">
        <v>887</v>
      </c>
      <c r="D565" s="33" t="s">
        <v>1329</v>
      </c>
      <c r="E565" s="34" t="s">
        <v>791</v>
      </c>
      <c r="F565" s="34" t="s">
        <v>1322</v>
      </c>
      <c r="G565" s="34">
        <v>2025</v>
      </c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>
        <v>1</v>
      </c>
      <c r="AL565" s="4"/>
      <c r="AM565" s="4">
        <v>4</v>
      </c>
      <c r="AN565" s="4">
        <v>2</v>
      </c>
      <c r="AO565" s="4">
        <v>6</v>
      </c>
      <c r="AP565" s="4"/>
      <c r="AQ565" s="4">
        <v>2</v>
      </c>
      <c r="AR565" s="4"/>
      <c r="AS565" s="4">
        <v>4</v>
      </c>
      <c r="AT565" s="4"/>
      <c r="AU565" s="4">
        <v>1</v>
      </c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12">
        <f t="shared" si="10"/>
        <v>20</v>
      </c>
      <c r="BH565" s="13">
        <v>85</v>
      </c>
      <c r="BI565" s="13">
        <f t="shared" si="11"/>
        <v>1700</v>
      </c>
    </row>
    <row r="566" spans="1:61" ht="42" customHeight="1" x14ac:dyDescent="0.25">
      <c r="A566" s="33"/>
      <c r="B566" s="33" t="s">
        <v>31</v>
      </c>
      <c r="C566" s="33" t="s">
        <v>888</v>
      </c>
      <c r="D566" s="33" t="s">
        <v>1327</v>
      </c>
      <c r="E566" s="34" t="s">
        <v>366</v>
      </c>
      <c r="F566" s="34" t="s">
        <v>1322</v>
      </c>
      <c r="G566" s="34">
        <v>2025</v>
      </c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>
        <v>3</v>
      </c>
      <c r="AN566" s="4">
        <v>4</v>
      </c>
      <c r="AO566" s="4">
        <v>4</v>
      </c>
      <c r="AP566" s="4"/>
      <c r="AQ566" s="4">
        <v>4</v>
      </c>
      <c r="AR566" s="4"/>
      <c r="AS566" s="4">
        <v>2</v>
      </c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12">
        <f t="shared" si="10"/>
        <v>17</v>
      </c>
      <c r="BH566" s="13">
        <v>95</v>
      </c>
      <c r="BI566" s="13">
        <f t="shared" si="11"/>
        <v>1615</v>
      </c>
    </row>
    <row r="567" spans="1:61" ht="42" customHeight="1" x14ac:dyDescent="0.25">
      <c r="A567" s="33"/>
      <c r="B567" s="33" t="s">
        <v>31</v>
      </c>
      <c r="C567" s="33" t="s">
        <v>889</v>
      </c>
      <c r="D567" s="33" t="s">
        <v>1329</v>
      </c>
      <c r="E567" s="34" t="s">
        <v>592</v>
      </c>
      <c r="F567" s="34" t="s">
        <v>1322</v>
      </c>
      <c r="G567" s="34">
        <v>2025</v>
      </c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>
        <v>2</v>
      </c>
      <c r="AL567" s="4">
        <v>1</v>
      </c>
      <c r="AM567" s="4">
        <v>3</v>
      </c>
      <c r="AN567" s="4">
        <v>3</v>
      </c>
      <c r="AO567" s="4">
        <v>1</v>
      </c>
      <c r="AP567" s="4"/>
      <c r="AQ567" s="4">
        <v>3</v>
      </c>
      <c r="AR567" s="4"/>
      <c r="AS567" s="4">
        <v>3</v>
      </c>
      <c r="AT567" s="4"/>
      <c r="AU567" s="4">
        <v>1</v>
      </c>
      <c r="AV567" s="4"/>
      <c r="AW567" s="4">
        <v>1</v>
      </c>
      <c r="AX567" s="4"/>
      <c r="AY567" s="4"/>
      <c r="AZ567" s="4"/>
      <c r="BA567" s="4"/>
      <c r="BB567" s="4"/>
      <c r="BC567" s="4"/>
      <c r="BD567" s="4"/>
      <c r="BE567" s="4"/>
      <c r="BF567" s="4"/>
      <c r="BG567" s="12">
        <f t="shared" si="10"/>
        <v>18</v>
      </c>
      <c r="BH567" s="13">
        <v>115</v>
      </c>
      <c r="BI567" s="13">
        <f t="shared" si="11"/>
        <v>2070</v>
      </c>
    </row>
    <row r="568" spans="1:61" ht="42" customHeight="1" x14ac:dyDescent="0.25">
      <c r="A568" s="33"/>
      <c r="B568" s="33" t="s">
        <v>31</v>
      </c>
      <c r="C568" s="33" t="s">
        <v>890</v>
      </c>
      <c r="D568" s="33" t="s">
        <v>1329</v>
      </c>
      <c r="E568" s="34" t="s">
        <v>891</v>
      </c>
      <c r="F568" s="34" t="s">
        <v>1324</v>
      </c>
      <c r="G568" s="34">
        <v>2025</v>
      </c>
      <c r="H568" s="4"/>
      <c r="I568" s="4"/>
      <c r="J568" s="4"/>
      <c r="K568" s="4"/>
      <c r="L568" s="4"/>
      <c r="M568" s="4"/>
      <c r="N568" s="4">
        <v>1</v>
      </c>
      <c r="O568" s="4"/>
      <c r="P568" s="4">
        <v>1</v>
      </c>
      <c r="Q568" s="4"/>
      <c r="R568" s="4">
        <v>3</v>
      </c>
      <c r="S568" s="4">
        <v>2</v>
      </c>
      <c r="T568" s="4">
        <v>2</v>
      </c>
      <c r="U568" s="4">
        <v>2</v>
      </c>
      <c r="V568" s="4">
        <v>2</v>
      </c>
      <c r="W568" s="4"/>
      <c r="X568" s="4">
        <v>2</v>
      </c>
      <c r="Y568" s="4">
        <v>2</v>
      </c>
      <c r="Z568" s="4"/>
      <c r="AA568" s="4">
        <v>2</v>
      </c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12">
        <f t="shared" si="10"/>
        <v>19</v>
      </c>
      <c r="BH568" s="13">
        <v>65</v>
      </c>
      <c r="BI568" s="13">
        <f t="shared" si="11"/>
        <v>1235</v>
      </c>
    </row>
    <row r="569" spans="1:61" ht="42" customHeight="1" x14ac:dyDescent="0.25">
      <c r="A569" s="33"/>
      <c r="B569" s="33" t="s">
        <v>31</v>
      </c>
      <c r="C569" s="33" t="s">
        <v>892</v>
      </c>
      <c r="D569" s="33" t="s">
        <v>1329</v>
      </c>
      <c r="E569" s="34" t="s">
        <v>508</v>
      </c>
      <c r="F569" s="34" t="s">
        <v>1324</v>
      </c>
      <c r="G569" s="34">
        <v>2025</v>
      </c>
      <c r="H569" s="4"/>
      <c r="I569" s="4"/>
      <c r="J569" s="4"/>
      <c r="K569" s="4"/>
      <c r="L569" s="4"/>
      <c r="M569" s="4"/>
      <c r="N569" s="4">
        <v>1</v>
      </c>
      <c r="O569" s="4"/>
      <c r="P569" s="4">
        <v>1</v>
      </c>
      <c r="Q569" s="4"/>
      <c r="R569" s="4">
        <v>3</v>
      </c>
      <c r="S569" s="4">
        <v>3</v>
      </c>
      <c r="T569" s="4">
        <v>3</v>
      </c>
      <c r="U569" s="4">
        <v>3</v>
      </c>
      <c r="V569" s="4">
        <v>2</v>
      </c>
      <c r="W569" s="4"/>
      <c r="X569" s="4">
        <v>1</v>
      </c>
      <c r="Y569" s="4"/>
      <c r="Z569" s="4"/>
      <c r="AA569" s="4">
        <v>1</v>
      </c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12">
        <f t="shared" si="10"/>
        <v>18</v>
      </c>
      <c r="BH569" s="13">
        <v>55</v>
      </c>
      <c r="BI569" s="13">
        <f t="shared" si="11"/>
        <v>990</v>
      </c>
    </row>
    <row r="570" spans="1:61" ht="42" customHeight="1" x14ac:dyDescent="0.25">
      <c r="A570" s="33"/>
      <c r="B570" s="33" t="s">
        <v>31</v>
      </c>
      <c r="C570" s="33" t="s">
        <v>893</v>
      </c>
      <c r="D570" s="33" t="s">
        <v>1329</v>
      </c>
      <c r="E570" s="34" t="s">
        <v>42</v>
      </c>
      <c r="F570" s="34" t="s">
        <v>1323</v>
      </c>
      <c r="G570" s="34">
        <v>2025</v>
      </c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>
        <v>2</v>
      </c>
      <c r="AB570" s="4"/>
      <c r="AC570" s="4">
        <v>9</v>
      </c>
      <c r="AD570" s="4"/>
      <c r="AE570" s="4">
        <v>6</v>
      </c>
      <c r="AF570" s="4"/>
      <c r="AG570" s="4">
        <v>1</v>
      </c>
      <c r="AH570" s="4"/>
      <c r="AI570" s="4">
        <v>1</v>
      </c>
      <c r="AJ570" s="4"/>
      <c r="AK570" s="4">
        <v>1</v>
      </c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12">
        <f t="shared" si="10"/>
        <v>20</v>
      </c>
      <c r="BH570" s="13">
        <v>85</v>
      </c>
      <c r="BI570" s="13">
        <f t="shared" si="11"/>
        <v>1700</v>
      </c>
    </row>
    <row r="571" spans="1:61" ht="42" customHeight="1" x14ac:dyDescent="0.25">
      <c r="A571" s="33"/>
      <c r="B571" s="33" t="s">
        <v>31</v>
      </c>
      <c r="C571" s="33" t="s">
        <v>894</v>
      </c>
      <c r="D571" s="33" t="s">
        <v>1329</v>
      </c>
      <c r="E571" s="34" t="s">
        <v>895</v>
      </c>
      <c r="F571" s="34" t="s">
        <v>1322</v>
      </c>
      <c r="G571" s="34">
        <v>2025</v>
      </c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>
        <v>1</v>
      </c>
      <c r="AL571" s="4"/>
      <c r="AM571" s="4">
        <v>3</v>
      </c>
      <c r="AN571" s="4">
        <v>2</v>
      </c>
      <c r="AO571" s="4">
        <v>4</v>
      </c>
      <c r="AP571" s="4"/>
      <c r="AQ571" s="4">
        <v>4</v>
      </c>
      <c r="AR571" s="4"/>
      <c r="AS571" s="4">
        <v>2</v>
      </c>
      <c r="AT571" s="4"/>
      <c r="AU571" s="4">
        <v>1</v>
      </c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12">
        <f t="shared" si="10"/>
        <v>17</v>
      </c>
      <c r="BH571" s="13">
        <v>105</v>
      </c>
      <c r="BI571" s="13">
        <f t="shared" si="11"/>
        <v>1785</v>
      </c>
    </row>
    <row r="572" spans="1:61" ht="42" customHeight="1" x14ac:dyDescent="0.25">
      <c r="A572" s="33"/>
      <c r="B572" s="33" t="s">
        <v>31</v>
      </c>
      <c r="C572" s="33" t="s">
        <v>896</v>
      </c>
      <c r="D572" s="33" t="s">
        <v>1330</v>
      </c>
      <c r="E572" s="34" t="s">
        <v>526</v>
      </c>
      <c r="F572" s="34" t="s">
        <v>1322</v>
      </c>
      <c r="G572" s="34">
        <v>2025</v>
      </c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>
        <v>2</v>
      </c>
      <c r="AL572" s="4"/>
      <c r="AM572" s="4">
        <v>1</v>
      </c>
      <c r="AN572" s="4">
        <v>2</v>
      </c>
      <c r="AO572" s="4">
        <v>4</v>
      </c>
      <c r="AP572" s="4"/>
      <c r="AQ572" s="4">
        <v>4</v>
      </c>
      <c r="AR572" s="4"/>
      <c r="AS572" s="4">
        <v>3</v>
      </c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12">
        <f t="shared" si="10"/>
        <v>16</v>
      </c>
      <c r="BH572" s="13">
        <v>95</v>
      </c>
      <c r="BI572" s="13">
        <f t="shared" si="11"/>
        <v>1520</v>
      </c>
    </row>
    <row r="573" spans="1:61" ht="42" customHeight="1" x14ac:dyDescent="0.25">
      <c r="A573" s="33"/>
      <c r="B573" s="33" t="s">
        <v>31</v>
      </c>
      <c r="C573" s="33" t="s">
        <v>897</v>
      </c>
      <c r="D573" s="33" t="s">
        <v>1329</v>
      </c>
      <c r="E573" s="34" t="s">
        <v>898</v>
      </c>
      <c r="F573" s="34" t="s">
        <v>1322</v>
      </c>
      <c r="G573" s="34">
        <v>2025</v>
      </c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>
        <v>2</v>
      </c>
      <c r="AN573" s="4">
        <v>2</v>
      </c>
      <c r="AO573" s="4">
        <v>3</v>
      </c>
      <c r="AP573" s="4">
        <v>2</v>
      </c>
      <c r="AQ573" s="4">
        <v>3</v>
      </c>
      <c r="AR573" s="4">
        <v>3</v>
      </c>
      <c r="AS573" s="4">
        <v>2</v>
      </c>
      <c r="AT573" s="4"/>
      <c r="AU573" s="4"/>
      <c r="AV573" s="4">
        <v>2</v>
      </c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12">
        <f t="shared" si="10"/>
        <v>19</v>
      </c>
      <c r="BH573" s="13">
        <v>155</v>
      </c>
      <c r="BI573" s="13">
        <f t="shared" si="11"/>
        <v>2945</v>
      </c>
    </row>
    <row r="574" spans="1:61" ht="42" customHeight="1" x14ac:dyDescent="0.25">
      <c r="A574" s="33"/>
      <c r="B574" s="33" t="s">
        <v>31</v>
      </c>
      <c r="C574" s="33" t="s">
        <v>899</v>
      </c>
      <c r="D574" s="33" t="s">
        <v>1329</v>
      </c>
      <c r="E574" s="34" t="s">
        <v>682</v>
      </c>
      <c r="F574" s="34" t="s">
        <v>1323</v>
      </c>
      <c r="G574" s="34">
        <v>2025</v>
      </c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>
        <v>2</v>
      </c>
      <c r="AB574" s="4"/>
      <c r="AC574" s="4">
        <v>5</v>
      </c>
      <c r="AD574" s="4"/>
      <c r="AE574" s="4">
        <v>4</v>
      </c>
      <c r="AF574" s="4"/>
      <c r="AG574" s="4"/>
      <c r="AH574" s="4"/>
      <c r="AI574" s="4">
        <v>3</v>
      </c>
      <c r="AJ574" s="4"/>
      <c r="AK574" s="4">
        <v>2</v>
      </c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12">
        <f t="shared" si="10"/>
        <v>16</v>
      </c>
      <c r="BH574" s="13">
        <v>45</v>
      </c>
      <c r="BI574" s="13">
        <f t="shared" si="11"/>
        <v>720</v>
      </c>
    </row>
    <row r="575" spans="1:61" ht="42" customHeight="1" x14ac:dyDescent="0.25">
      <c r="A575" s="33"/>
      <c r="B575" s="33" t="s">
        <v>31</v>
      </c>
      <c r="C575" s="33" t="s">
        <v>900</v>
      </c>
      <c r="D575" s="33" t="s">
        <v>1329</v>
      </c>
      <c r="E575" s="34" t="s">
        <v>576</v>
      </c>
      <c r="F575" s="34" t="s">
        <v>1323</v>
      </c>
      <c r="G575" s="34">
        <v>2025</v>
      </c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>
        <v>1</v>
      </c>
      <c r="AB575" s="4"/>
      <c r="AC575" s="4">
        <v>3</v>
      </c>
      <c r="AD575" s="4"/>
      <c r="AE575" s="4">
        <v>5</v>
      </c>
      <c r="AF575" s="4"/>
      <c r="AG575" s="4">
        <v>5</v>
      </c>
      <c r="AH575" s="4"/>
      <c r="AI575" s="4">
        <v>3</v>
      </c>
      <c r="AJ575" s="4"/>
      <c r="AK575" s="4">
        <v>1</v>
      </c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12">
        <f t="shared" si="10"/>
        <v>18</v>
      </c>
      <c r="BH575" s="13">
        <v>125</v>
      </c>
      <c r="BI575" s="13">
        <f t="shared" si="11"/>
        <v>2250</v>
      </c>
    </row>
    <row r="576" spans="1:61" ht="42" customHeight="1" x14ac:dyDescent="0.25">
      <c r="A576" s="33"/>
      <c r="B576" s="33" t="s">
        <v>31</v>
      </c>
      <c r="C576" s="33" t="s">
        <v>901</v>
      </c>
      <c r="D576" s="33" t="s">
        <v>1329</v>
      </c>
      <c r="E576" s="34" t="s">
        <v>902</v>
      </c>
      <c r="F576" s="34" t="s">
        <v>1324</v>
      </c>
      <c r="G576" s="34">
        <v>2025</v>
      </c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>
        <v>6</v>
      </c>
      <c r="T576" s="4"/>
      <c r="U576" s="4">
        <v>8</v>
      </c>
      <c r="V576" s="4">
        <v>2</v>
      </c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12">
        <f t="shared" si="10"/>
        <v>16</v>
      </c>
      <c r="BH576" s="13">
        <v>45</v>
      </c>
      <c r="BI576" s="13">
        <f t="shared" si="11"/>
        <v>720</v>
      </c>
    </row>
    <row r="577" spans="1:61" ht="42" customHeight="1" x14ac:dyDescent="0.25">
      <c r="A577" s="33"/>
      <c r="B577" s="33" t="s">
        <v>31</v>
      </c>
      <c r="C577" s="33" t="s">
        <v>903</v>
      </c>
      <c r="D577" s="33" t="s">
        <v>1329</v>
      </c>
      <c r="E577" s="34" t="s">
        <v>51</v>
      </c>
      <c r="F577" s="34" t="s">
        <v>1323</v>
      </c>
      <c r="G577" s="34">
        <v>2025</v>
      </c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>
        <v>1</v>
      </c>
      <c r="AA577" s="4">
        <v>4</v>
      </c>
      <c r="AB577" s="4"/>
      <c r="AC577" s="4">
        <v>2</v>
      </c>
      <c r="AD577" s="4"/>
      <c r="AE577" s="4">
        <v>7</v>
      </c>
      <c r="AF577" s="4">
        <v>1</v>
      </c>
      <c r="AG577" s="4">
        <v>1</v>
      </c>
      <c r="AH577" s="4"/>
      <c r="AI577" s="4">
        <v>1</v>
      </c>
      <c r="AJ577" s="4"/>
      <c r="AK577" s="4">
        <v>1</v>
      </c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12">
        <f t="shared" si="10"/>
        <v>18</v>
      </c>
      <c r="BH577" s="13">
        <v>105</v>
      </c>
      <c r="BI577" s="13">
        <f t="shared" si="11"/>
        <v>1890</v>
      </c>
    </row>
    <row r="578" spans="1:61" ht="42" customHeight="1" x14ac:dyDescent="0.25">
      <c r="A578" s="33"/>
      <c r="B578" s="33" t="s">
        <v>31</v>
      </c>
      <c r="C578" s="33" t="s">
        <v>904</v>
      </c>
      <c r="D578" s="33" t="s">
        <v>1329</v>
      </c>
      <c r="E578" s="34" t="s">
        <v>744</v>
      </c>
      <c r="F578" s="34" t="s">
        <v>1322</v>
      </c>
      <c r="G578" s="34">
        <v>2025</v>
      </c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>
        <v>2</v>
      </c>
      <c r="AN578" s="4">
        <v>4</v>
      </c>
      <c r="AO578" s="4">
        <v>3</v>
      </c>
      <c r="AP578" s="4"/>
      <c r="AQ578" s="4">
        <v>4</v>
      </c>
      <c r="AR578" s="4">
        <v>3</v>
      </c>
      <c r="AS578" s="4">
        <v>1</v>
      </c>
      <c r="AT578" s="4"/>
      <c r="AU578" s="4">
        <v>1</v>
      </c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12">
        <f t="shared" si="10"/>
        <v>18</v>
      </c>
      <c r="BH578" s="13">
        <v>115</v>
      </c>
      <c r="BI578" s="13">
        <f t="shared" si="11"/>
        <v>2070</v>
      </c>
    </row>
    <row r="579" spans="1:61" ht="42" customHeight="1" x14ac:dyDescent="0.25">
      <c r="A579" s="33"/>
      <c r="B579" s="33" t="s">
        <v>31</v>
      </c>
      <c r="C579" s="33" t="s">
        <v>905</v>
      </c>
      <c r="D579" s="33" t="s">
        <v>1329</v>
      </c>
      <c r="E579" s="34" t="s">
        <v>264</v>
      </c>
      <c r="F579" s="34" t="s">
        <v>1322</v>
      </c>
      <c r="G579" s="34">
        <v>2025</v>
      </c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>
        <v>1</v>
      </c>
      <c r="AL579" s="4">
        <v>1</v>
      </c>
      <c r="AM579" s="4">
        <v>3</v>
      </c>
      <c r="AN579" s="4">
        <v>4</v>
      </c>
      <c r="AO579" s="4">
        <v>4</v>
      </c>
      <c r="AP579" s="4"/>
      <c r="AQ579" s="4">
        <v>3</v>
      </c>
      <c r="AR579" s="4"/>
      <c r="AS579" s="4">
        <v>1</v>
      </c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12">
        <f t="shared" si="10"/>
        <v>17</v>
      </c>
      <c r="BH579" s="13">
        <v>65</v>
      </c>
      <c r="BI579" s="13">
        <f t="shared" ref="BI579:BI642" si="12">BH579*BG579</f>
        <v>1105</v>
      </c>
    </row>
    <row r="580" spans="1:61" ht="42" customHeight="1" x14ac:dyDescent="0.25">
      <c r="A580" s="33"/>
      <c r="B580" s="33" t="s">
        <v>31</v>
      </c>
      <c r="C580" s="33" t="s">
        <v>906</v>
      </c>
      <c r="D580" s="33" t="s">
        <v>1329</v>
      </c>
      <c r="E580" s="34" t="s">
        <v>806</v>
      </c>
      <c r="F580" s="34" t="s">
        <v>1322</v>
      </c>
      <c r="G580" s="34">
        <v>2025</v>
      </c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>
        <v>1</v>
      </c>
      <c r="AL580" s="4"/>
      <c r="AM580" s="4">
        <v>1</v>
      </c>
      <c r="AN580" s="4">
        <v>1</v>
      </c>
      <c r="AO580" s="4">
        <v>4</v>
      </c>
      <c r="AP580" s="4"/>
      <c r="AQ580" s="4">
        <v>4</v>
      </c>
      <c r="AR580" s="4"/>
      <c r="AS580" s="4">
        <v>2</v>
      </c>
      <c r="AT580" s="4"/>
      <c r="AU580" s="4">
        <v>3</v>
      </c>
      <c r="AV580" s="4"/>
      <c r="AW580" s="4">
        <v>1</v>
      </c>
      <c r="AX580" s="4"/>
      <c r="AY580" s="4"/>
      <c r="AZ580" s="4"/>
      <c r="BA580" s="4"/>
      <c r="BB580" s="4"/>
      <c r="BC580" s="4"/>
      <c r="BD580" s="4"/>
      <c r="BE580" s="4"/>
      <c r="BF580" s="4"/>
      <c r="BG580" s="12">
        <f t="shared" si="10"/>
        <v>17</v>
      </c>
      <c r="BH580" s="13">
        <v>105</v>
      </c>
      <c r="BI580" s="13">
        <f t="shared" si="12"/>
        <v>1785</v>
      </c>
    </row>
    <row r="581" spans="1:61" ht="42" customHeight="1" x14ac:dyDescent="0.25">
      <c r="A581" s="33"/>
      <c r="B581" s="33" t="s">
        <v>31</v>
      </c>
      <c r="C581" s="33" t="s">
        <v>907</v>
      </c>
      <c r="D581" s="33" t="s">
        <v>1329</v>
      </c>
      <c r="E581" s="34" t="s">
        <v>693</v>
      </c>
      <c r="F581" s="34" t="s">
        <v>1324</v>
      </c>
      <c r="G581" s="34">
        <v>2025</v>
      </c>
      <c r="H581" s="4"/>
      <c r="I581" s="4"/>
      <c r="J581" s="4"/>
      <c r="K581" s="4"/>
      <c r="L581" s="4"/>
      <c r="M581" s="4"/>
      <c r="N581" s="4"/>
      <c r="O581" s="4"/>
      <c r="P581" s="4">
        <v>1</v>
      </c>
      <c r="Q581" s="4"/>
      <c r="R581" s="4">
        <v>1</v>
      </c>
      <c r="S581" s="4">
        <v>2</v>
      </c>
      <c r="T581" s="4">
        <v>2</v>
      </c>
      <c r="U581" s="4">
        <v>3</v>
      </c>
      <c r="V581" s="4">
        <v>3</v>
      </c>
      <c r="W581" s="4"/>
      <c r="X581" s="4">
        <v>3</v>
      </c>
      <c r="Y581" s="4">
        <v>1</v>
      </c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12">
        <f t="shared" si="10"/>
        <v>16</v>
      </c>
      <c r="BH581" s="13">
        <v>65</v>
      </c>
      <c r="BI581" s="13">
        <f t="shared" si="12"/>
        <v>1040</v>
      </c>
    </row>
    <row r="582" spans="1:61" ht="42" customHeight="1" x14ac:dyDescent="0.25">
      <c r="A582" s="33"/>
      <c r="B582" s="33" t="s">
        <v>31</v>
      </c>
      <c r="C582" s="33" t="s">
        <v>908</v>
      </c>
      <c r="D582" s="33" t="s">
        <v>1329</v>
      </c>
      <c r="E582" s="34" t="s">
        <v>338</v>
      </c>
      <c r="F582" s="34" t="s">
        <v>1323</v>
      </c>
      <c r="G582" s="34">
        <v>2025</v>
      </c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>
        <v>2</v>
      </c>
      <c r="AB582" s="4"/>
      <c r="AC582" s="4">
        <v>1</v>
      </c>
      <c r="AD582" s="4"/>
      <c r="AE582" s="4">
        <v>6</v>
      </c>
      <c r="AF582" s="4"/>
      <c r="AG582" s="4">
        <v>3</v>
      </c>
      <c r="AH582" s="4"/>
      <c r="AI582" s="4">
        <v>3</v>
      </c>
      <c r="AJ582" s="4"/>
      <c r="AK582" s="4">
        <v>1</v>
      </c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12">
        <f t="shared" si="10"/>
        <v>16</v>
      </c>
      <c r="BH582" s="13">
        <v>75</v>
      </c>
      <c r="BI582" s="13">
        <f t="shared" si="12"/>
        <v>1200</v>
      </c>
    </row>
    <row r="583" spans="1:61" ht="42" customHeight="1" x14ac:dyDescent="0.25">
      <c r="A583" s="33"/>
      <c r="B583" s="33" t="s">
        <v>31</v>
      </c>
      <c r="C583" s="33" t="s">
        <v>909</v>
      </c>
      <c r="D583" s="33" t="s">
        <v>1329</v>
      </c>
      <c r="E583" s="34" t="s">
        <v>910</v>
      </c>
      <c r="F583" s="34" t="s">
        <v>1322</v>
      </c>
      <c r="G583" s="34">
        <v>2025</v>
      </c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>
        <v>1</v>
      </c>
      <c r="AN583" s="4">
        <v>2</v>
      </c>
      <c r="AO583" s="4">
        <v>4</v>
      </c>
      <c r="AP583" s="4"/>
      <c r="AQ583" s="4">
        <v>5</v>
      </c>
      <c r="AR583" s="4"/>
      <c r="AS583" s="4">
        <v>3</v>
      </c>
      <c r="AT583" s="4"/>
      <c r="AU583" s="4">
        <v>1</v>
      </c>
      <c r="AV583" s="4"/>
      <c r="AW583" s="4">
        <v>2</v>
      </c>
      <c r="AX583" s="4"/>
      <c r="AY583" s="4"/>
      <c r="AZ583" s="4"/>
      <c r="BA583" s="4"/>
      <c r="BB583" s="4"/>
      <c r="BC583" s="4"/>
      <c r="BD583" s="4"/>
      <c r="BE583" s="4"/>
      <c r="BF583" s="4"/>
      <c r="BG583" s="12">
        <f t="shared" si="10"/>
        <v>18</v>
      </c>
      <c r="BH583" s="13">
        <v>85</v>
      </c>
      <c r="BI583" s="13">
        <f t="shared" si="12"/>
        <v>1530</v>
      </c>
    </row>
    <row r="584" spans="1:61" ht="42" customHeight="1" x14ac:dyDescent="0.25">
      <c r="A584" s="33"/>
      <c r="B584" s="33" t="s">
        <v>31</v>
      </c>
      <c r="C584" s="33" t="s">
        <v>911</v>
      </c>
      <c r="D584" s="33" t="s">
        <v>1329</v>
      </c>
      <c r="E584" s="34" t="s">
        <v>912</v>
      </c>
      <c r="F584" s="34" t="s">
        <v>1322</v>
      </c>
      <c r="G584" s="34">
        <v>2025</v>
      </c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>
        <v>1</v>
      </c>
      <c r="AL584" s="4"/>
      <c r="AM584" s="4">
        <v>2</v>
      </c>
      <c r="AN584" s="4">
        <v>3</v>
      </c>
      <c r="AO584" s="4">
        <v>3</v>
      </c>
      <c r="AP584" s="4"/>
      <c r="AQ584" s="4">
        <v>2</v>
      </c>
      <c r="AR584" s="4"/>
      <c r="AS584" s="4">
        <v>2</v>
      </c>
      <c r="AT584" s="4"/>
      <c r="AU584" s="4">
        <v>2</v>
      </c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12">
        <f t="shared" si="10"/>
        <v>15</v>
      </c>
      <c r="BH584" s="13">
        <v>95</v>
      </c>
      <c r="BI584" s="13">
        <f t="shared" si="12"/>
        <v>1425</v>
      </c>
    </row>
    <row r="585" spans="1:61" ht="42" customHeight="1" x14ac:dyDescent="0.25">
      <c r="A585" s="33"/>
      <c r="B585" s="33" t="s">
        <v>31</v>
      </c>
      <c r="C585" s="33" t="s">
        <v>913</v>
      </c>
      <c r="D585" s="33" t="s">
        <v>1329</v>
      </c>
      <c r="E585" s="34" t="s">
        <v>914</v>
      </c>
      <c r="F585" s="34" t="s">
        <v>1324</v>
      </c>
      <c r="G585" s="34">
        <v>2025</v>
      </c>
      <c r="H585" s="4"/>
      <c r="I585" s="4"/>
      <c r="J585" s="4"/>
      <c r="K585" s="4"/>
      <c r="L585" s="4"/>
      <c r="M585" s="4"/>
      <c r="N585" s="4"/>
      <c r="O585" s="4"/>
      <c r="P585" s="4">
        <v>2</v>
      </c>
      <c r="Q585" s="4"/>
      <c r="R585" s="4">
        <v>1</v>
      </c>
      <c r="S585" s="4">
        <v>2</v>
      </c>
      <c r="T585" s="4">
        <v>1</v>
      </c>
      <c r="U585" s="4">
        <v>2</v>
      </c>
      <c r="V585" s="4">
        <v>1</v>
      </c>
      <c r="W585" s="4"/>
      <c r="X585" s="4">
        <v>1</v>
      </c>
      <c r="Y585" s="4">
        <v>2</v>
      </c>
      <c r="Z585" s="4"/>
      <c r="AA585" s="4">
        <v>1</v>
      </c>
      <c r="AB585" s="4"/>
      <c r="AC585" s="4">
        <v>3</v>
      </c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12">
        <f t="shared" si="10"/>
        <v>16</v>
      </c>
      <c r="BH585" s="13">
        <v>75</v>
      </c>
      <c r="BI585" s="13">
        <f t="shared" si="12"/>
        <v>1200</v>
      </c>
    </row>
    <row r="586" spans="1:61" ht="42" customHeight="1" x14ac:dyDescent="0.25">
      <c r="A586" s="33"/>
      <c r="B586" s="33" t="s">
        <v>31</v>
      </c>
      <c r="C586" s="33" t="s">
        <v>915</v>
      </c>
      <c r="D586" s="33" t="s">
        <v>1329</v>
      </c>
      <c r="E586" s="34" t="s">
        <v>206</v>
      </c>
      <c r="F586" s="34" t="s">
        <v>1323</v>
      </c>
      <c r="G586" s="34">
        <v>2025</v>
      </c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>
        <v>1</v>
      </c>
      <c r="AB586" s="4"/>
      <c r="AC586" s="4"/>
      <c r="AD586" s="4"/>
      <c r="AE586" s="4">
        <v>6</v>
      </c>
      <c r="AF586" s="4"/>
      <c r="AG586" s="4">
        <v>2</v>
      </c>
      <c r="AH586" s="4"/>
      <c r="AI586" s="4">
        <v>3</v>
      </c>
      <c r="AJ586" s="4"/>
      <c r="AK586" s="4">
        <v>4</v>
      </c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12">
        <f t="shared" si="10"/>
        <v>16</v>
      </c>
      <c r="BH586" s="13">
        <v>65</v>
      </c>
      <c r="BI586" s="13">
        <f t="shared" si="12"/>
        <v>1040</v>
      </c>
    </row>
    <row r="587" spans="1:61" ht="42" customHeight="1" x14ac:dyDescent="0.25">
      <c r="A587" s="33"/>
      <c r="B587" s="33" t="s">
        <v>31</v>
      </c>
      <c r="C587" s="33" t="s">
        <v>916</v>
      </c>
      <c r="D587" s="33" t="s">
        <v>1329</v>
      </c>
      <c r="E587" s="34" t="s">
        <v>772</v>
      </c>
      <c r="F587" s="34" t="s">
        <v>1322</v>
      </c>
      <c r="G587" s="34">
        <v>2025</v>
      </c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>
        <v>3</v>
      </c>
      <c r="AN587" s="4">
        <v>2</v>
      </c>
      <c r="AO587" s="4">
        <v>5</v>
      </c>
      <c r="AP587" s="4"/>
      <c r="AQ587" s="4">
        <v>2</v>
      </c>
      <c r="AR587" s="4"/>
      <c r="AS587" s="4">
        <v>2</v>
      </c>
      <c r="AT587" s="4"/>
      <c r="AU587" s="4">
        <v>1</v>
      </c>
      <c r="AV587" s="4"/>
      <c r="AW587" s="4">
        <v>1</v>
      </c>
      <c r="AX587" s="4"/>
      <c r="AY587" s="4"/>
      <c r="AZ587" s="4"/>
      <c r="BA587" s="4"/>
      <c r="BB587" s="4"/>
      <c r="BC587" s="4"/>
      <c r="BD587" s="4"/>
      <c r="BE587" s="4"/>
      <c r="BF587" s="4"/>
      <c r="BG587" s="12">
        <f t="shared" si="10"/>
        <v>16</v>
      </c>
      <c r="BH587" s="13">
        <v>65</v>
      </c>
      <c r="BI587" s="13">
        <f t="shared" si="12"/>
        <v>1040</v>
      </c>
    </row>
    <row r="588" spans="1:61" ht="42" customHeight="1" x14ac:dyDescent="0.25">
      <c r="A588" s="33"/>
      <c r="B588" s="33" t="s">
        <v>31</v>
      </c>
      <c r="C588" s="33" t="s">
        <v>917</v>
      </c>
      <c r="D588" s="33" t="s">
        <v>1329</v>
      </c>
      <c r="E588" s="34" t="s">
        <v>918</v>
      </c>
      <c r="F588" s="34" t="s">
        <v>1324</v>
      </c>
      <c r="G588" s="34">
        <v>2025</v>
      </c>
      <c r="H588" s="4"/>
      <c r="I588" s="4"/>
      <c r="J588" s="4"/>
      <c r="K588" s="4"/>
      <c r="L588" s="4"/>
      <c r="M588" s="4"/>
      <c r="N588" s="4">
        <v>1</v>
      </c>
      <c r="O588" s="4"/>
      <c r="P588" s="4">
        <v>1</v>
      </c>
      <c r="Q588" s="4"/>
      <c r="R588" s="4">
        <v>1</v>
      </c>
      <c r="S588" s="4">
        <v>1</v>
      </c>
      <c r="T588" s="4">
        <v>1</v>
      </c>
      <c r="U588" s="4">
        <v>2</v>
      </c>
      <c r="V588" s="4">
        <v>2</v>
      </c>
      <c r="W588" s="4"/>
      <c r="X588" s="4">
        <v>2</v>
      </c>
      <c r="Y588" s="4">
        <v>2</v>
      </c>
      <c r="Z588" s="4"/>
      <c r="AA588" s="4">
        <v>2</v>
      </c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12">
        <f t="shared" si="10"/>
        <v>15</v>
      </c>
      <c r="BH588" s="13">
        <v>45</v>
      </c>
      <c r="BI588" s="13">
        <f t="shared" si="12"/>
        <v>675</v>
      </c>
    </row>
    <row r="589" spans="1:61" ht="42" customHeight="1" x14ac:dyDescent="0.25">
      <c r="A589" s="33"/>
      <c r="B589" s="33" t="s">
        <v>31</v>
      </c>
      <c r="C589" s="33" t="s">
        <v>919</v>
      </c>
      <c r="D589" s="33" t="s">
        <v>1329</v>
      </c>
      <c r="E589" s="34" t="s">
        <v>920</v>
      </c>
      <c r="F589" s="34" t="s">
        <v>1322</v>
      </c>
      <c r="G589" s="34">
        <v>2025</v>
      </c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>
        <v>1</v>
      </c>
      <c r="AJ589" s="4"/>
      <c r="AK589" s="4">
        <v>1</v>
      </c>
      <c r="AL589" s="4"/>
      <c r="AM589" s="4">
        <v>2</v>
      </c>
      <c r="AN589" s="4"/>
      <c r="AO589" s="4">
        <v>4</v>
      </c>
      <c r="AP589" s="4"/>
      <c r="AQ589" s="4">
        <v>3</v>
      </c>
      <c r="AR589" s="4"/>
      <c r="AS589" s="4">
        <v>3</v>
      </c>
      <c r="AT589" s="4"/>
      <c r="AU589" s="4">
        <v>1</v>
      </c>
      <c r="AV589" s="4"/>
      <c r="AW589" s="4">
        <v>1</v>
      </c>
      <c r="AX589" s="4"/>
      <c r="AY589" s="4"/>
      <c r="AZ589" s="4"/>
      <c r="BA589" s="4"/>
      <c r="BB589" s="4"/>
      <c r="BC589" s="4"/>
      <c r="BD589" s="4"/>
      <c r="BE589" s="4"/>
      <c r="BF589" s="4"/>
      <c r="BG589" s="12">
        <f t="shared" si="10"/>
        <v>16</v>
      </c>
      <c r="BH589" s="13">
        <v>105</v>
      </c>
      <c r="BI589" s="13">
        <f t="shared" si="12"/>
        <v>1680</v>
      </c>
    </row>
    <row r="590" spans="1:61" ht="42" customHeight="1" x14ac:dyDescent="0.25">
      <c r="A590" s="33"/>
      <c r="B590" s="33" t="s">
        <v>31</v>
      </c>
      <c r="C590" s="33" t="s">
        <v>921</v>
      </c>
      <c r="D590" s="33" t="s">
        <v>1330</v>
      </c>
      <c r="E590" s="34" t="s">
        <v>922</v>
      </c>
      <c r="F590" s="34" t="s">
        <v>1323</v>
      </c>
      <c r="G590" s="34">
        <v>2025</v>
      </c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>
        <v>1</v>
      </c>
      <c r="Z590" s="4"/>
      <c r="AA590" s="4">
        <v>2</v>
      </c>
      <c r="AB590" s="4"/>
      <c r="AC590" s="4">
        <v>1</v>
      </c>
      <c r="AD590" s="4"/>
      <c r="AE590" s="4">
        <v>8</v>
      </c>
      <c r="AF590" s="4"/>
      <c r="AG590" s="4">
        <v>2</v>
      </c>
      <c r="AH590" s="4"/>
      <c r="AI590" s="4">
        <v>1</v>
      </c>
      <c r="AJ590" s="4"/>
      <c r="AK590" s="4">
        <v>1</v>
      </c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12">
        <f t="shared" si="10"/>
        <v>16</v>
      </c>
      <c r="BH590" s="13">
        <v>95</v>
      </c>
      <c r="BI590" s="13">
        <f t="shared" si="12"/>
        <v>1520</v>
      </c>
    </row>
    <row r="591" spans="1:61" ht="42" customHeight="1" x14ac:dyDescent="0.25">
      <c r="A591" s="33"/>
      <c r="B591" s="33" t="s">
        <v>31</v>
      </c>
      <c r="C591" s="33" t="s">
        <v>923</v>
      </c>
      <c r="D591" s="33" t="s">
        <v>1329</v>
      </c>
      <c r="E591" s="34" t="s">
        <v>452</v>
      </c>
      <c r="F591" s="34" t="s">
        <v>1323</v>
      </c>
      <c r="G591" s="34">
        <v>2025</v>
      </c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>
        <v>2</v>
      </c>
      <c r="AB591" s="4"/>
      <c r="AC591" s="4">
        <v>3</v>
      </c>
      <c r="AD591" s="4"/>
      <c r="AE591" s="4">
        <v>3</v>
      </c>
      <c r="AF591" s="4">
        <v>1</v>
      </c>
      <c r="AG591" s="4">
        <v>2</v>
      </c>
      <c r="AH591" s="4"/>
      <c r="AI591" s="4">
        <v>3</v>
      </c>
      <c r="AJ591" s="4"/>
      <c r="AK591" s="4">
        <v>3</v>
      </c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12">
        <f t="shared" si="10"/>
        <v>17</v>
      </c>
      <c r="BH591" s="13">
        <v>85</v>
      </c>
      <c r="BI591" s="13">
        <f t="shared" si="12"/>
        <v>1445</v>
      </c>
    </row>
    <row r="592" spans="1:61" ht="42" customHeight="1" x14ac:dyDescent="0.25">
      <c r="A592" s="33"/>
      <c r="B592" s="33" t="s">
        <v>31</v>
      </c>
      <c r="C592" s="33" t="s">
        <v>924</v>
      </c>
      <c r="D592" s="33" t="s">
        <v>1329</v>
      </c>
      <c r="E592" s="34" t="s">
        <v>925</v>
      </c>
      <c r="F592" s="34" t="s">
        <v>1324</v>
      </c>
      <c r="G592" s="34">
        <v>2025</v>
      </c>
      <c r="H592" s="4"/>
      <c r="I592" s="4"/>
      <c r="J592" s="4"/>
      <c r="K592" s="4"/>
      <c r="L592" s="4"/>
      <c r="M592" s="4"/>
      <c r="N592" s="4">
        <v>2</v>
      </c>
      <c r="O592" s="4"/>
      <c r="P592" s="4"/>
      <c r="Q592" s="4"/>
      <c r="R592" s="4"/>
      <c r="S592" s="4">
        <v>1</v>
      </c>
      <c r="T592" s="4"/>
      <c r="U592" s="4">
        <v>3</v>
      </c>
      <c r="V592" s="4">
        <v>3</v>
      </c>
      <c r="W592" s="4"/>
      <c r="X592" s="4">
        <v>1</v>
      </c>
      <c r="Y592" s="4">
        <v>2</v>
      </c>
      <c r="Z592" s="4"/>
      <c r="AA592" s="4">
        <v>2</v>
      </c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12">
        <f t="shared" si="10"/>
        <v>14</v>
      </c>
      <c r="BH592" s="13">
        <v>65</v>
      </c>
      <c r="BI592" s="13">
        <f t="shared" si="12"/>
        <v>910</v>
      </c>
    </row>
    <row r="593" spans="1:61" ht="42" customHeight="1" x14ac:dyDescent="0.25">
      <c r="A593" s="33"/>
      <c r="B593" s="33" t="s">
        <v>31</v>
      </c>
      <c r="C593" s="33" t="s">
        <v>926</v>
      </c>
      <c r="D593" s="33" t="s">
        <v>1329</v>
      </c>
      <c r="E593" s="34" t="s">
        <v>927</v>
      </c>
      <c r="F593" s="34" t="s">
        <v>1324</v>
      </c>
      <c r="G593" s="34">
        <v>2025</v>
      </c>
      <c r="H593" s="4"/>
      <c r="I593" s="4"/>
      <c r="J593" s="4"/>
      <c r="K593" s="4"/>
      <c r="L593" s="4"/>
      <c r="M593" s="4"/>
      <c r="N593" s="4">
        <v>1</v>
      </c>
      <c r="O593" s="4">
        <v>7</v>
      </c>
      <c r="P593" s="4"/>
      <c r="Q593" s="4"/>
      <c r="R593" s="4"/>
      <c r="S593" s="4">
        <v>1</v>
      </c>
      <c r="T593" s="4">
        <v>2</v>
      </c>
      <c r="U593" s="4">
        <v>1</v>
      </c>
      <c r="V593" s="4"/>
      <c r="W593" s="4"/>
      <c r="X593" s="4">
        <v>2</v>
      </c>
      <c r="Y593" s="4">
        <v>1</v>
      </c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12">
        <f t="shared" si="10"/>
        <v>15</v>
      </c>
      <c r="BH593" s="13">
        <v>45</v>
      </c>
      <c r="BI593" s="13">
        <f t="shared" si="12"/>
        <v>675</v>
      </c>
    </row>
    <row r="594" spans="1:61" ht="42" customHeight="1" x14ac:dyDescent="0.25">
      <c r="A594" s="33"/>
      <c r="B594" s="33" t="s">
        <v>31</v>
      </c>
      <c r="C594" s="33" t="s">
        <v>928</v>
      </c>
      <c r="D594" s="33" t="s">
        <v>1329</v>
      </c>
      <c r="E594" s="34" t="s">
        <v>929</v>
      </c>
      <c r="F594" s="34" t="s">
        <v>1323</v>
      </c>
      <c r="G594" s="34">
        <v>2025</v>
      </c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>
        <v>2</v>
      </c>
      <c r="AB594" s="4"/>
      <c r="AC594" s="4">
        <v>1</v>
      </c>
      <c r="AD594" s="4"/>
      <c r="AE594" s="4">
        <v>4</v>
      </c>
      <c r="AF594" s="4"/>
      <c r="AG594" s="4">
        <v>3</v>
      </c>
      <c r="AH594" s="4"/>
      <c r="AI594" s="4">
        <v>3</v>
      </c>
      <c r="AJ594" s="4"/>
      <c r="AK594" s="4">
        <v>2</v>
      </c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12">
        <f t="shared" si="10"/>
        <v>15</v>
      </c>
      <c r="BH594" s="13">
        <v>85</v>
      </c>
      <c r="BI594" s="13">
        <f t="shared" si="12"/>
        <v>1275</v>
      </c>
    </row>
    <row r="595" spans="1:61" ht="42" customHeight="1" x14ac:dyDescent="0.25">
      <c r="A595" s="33"/>
      <c r="B595" s="33" t="s">
        <v>31</v>
      </c>
      <c r="C595" s="33" t="s">
        <v>930</v>
      </c>
      <c r="D595" s="33" t="s">
        <v>1329</v>
      </c>
      <c r="E595" s="34" t="s">
        <v>931</v>
      </c>
      <c r="F595" s="34" t="s">
        <v>1324</v>
      </c>
      <c r="G595" s="34">
        <v>2025</v>
      </c>
      <c r="H595" s="4"/>
      <c r="I595" s="4"/>
      <c r="J595" s="4"/>
      <c r="K595" s="4"/>
      <c r="L595" s="4"/>
      <c r="M595" s="4"/>
      <c r="N595" s="4"/>
      <c r="O595" s="4"/>
      <c r="P595" s="4">
        <v>2</v>
      </c>
      <c r="Q595" s="4"/>
      <c r="R595" s="4">
        <v>1</v>
      </c>
      <c r="S595" s="4">
        <v>2</v>
      </c>
      <c r="T595" s="4">
        <v>2</v>
      </c>
      <c r="U595" s="4"/>
      <c r="V595" s="4">
        <v>1</v>
      </c>
      <c r="W595" s="4"/>
      <c r="X595" s="4"/>
      <c r="Y595" s="4">
        <v>3</v>
      </c>
      <c r="Z595" s="4"/>
      <c r="AA595" s="4">
        <v>2</v>
      </c>
      <c r="AB595" s="4"/>
      <c r="AC595" s="4"/>
      <c r="AD595" s="4">
        <v>1</v>
      </c>
      <c r="AE595" s="4">
        <v>2</v>
      </c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12">
        <f t="shared" si="10"/>
        <v>16</v>
      </c>
      <c r="BH595" s="13">
        <v>65</v>
      </c>
      <c r="BI595" s="13">
        <f t="shared" si="12"/>
        <v>1040</v>
      </c>
    </row>
    <row r="596" spans="1:61" ht="42" customHeight="1" x14ac:dyDescent="0.25">
      <c r="A596" s="33"/>
      <c r="B596" s="33" t="s">
        <v>31</v>
      </c>
      <c r="C596" s="33" t="s">
        <v>932</v>
      </c>
      <c r="D596" s="33" t="s">
        <v>1330</v>
      </c>
      <c r="E596" s="34" t="s">
        <v>933</v>
      </c>
      <c r="F596" s="34" t="s">
        <v>1322</v>
      </c>
      <c r="G596" s="34">
        <v>2025</v>
      </c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>
        <v>1</v>
      </c>
      <c r="AL596" s="4">
        <v>1</v>
      </c>
      <c r="AM596" s="4">
        <v>2</v>
      </c>
      <c r="AN596" s="4">
        <v>3</v>
      </c>
      <c r="AO596" s="4">
        <v>4</v>
      </c>
      <c r="AP596" s="4"/>
      <c r="AQ596" s="4">
        <v>2</v>
      </c>
      <c r="AR596" s="4"/>
      <c r="AS596" s="4">
        <v>1</v>
      </c>
      <c r="AT596" s="4"/>
      <c r="AU596" s="4">
        <v>1</v>
      </c>
      <c r="AV596" s="4"/>
      <c r="AW596" s="4">
        <v>1</v>
      </c>
      <c r="AX596" s="4"/>
      <c r="AY596" s="4"/>
      <c r="AZ596" s="4"/>
      <c r="BA596" s="4"/>
      <c r="BB596" s="4"/>
      <c r="BC596" s="4"/>
      <c r="BD596" s="4"/>
      <c r="BE596" s="4"/>
      <c r="BF596" s="4"/>
      <c r="BG596" s="12">
        <f t="shared" si="10"/>
        <v>16</v>
      </c>
      <c r="BH596" s="13">
        <v>115</v>
      </c>
      <c r="BI596" s="13">
        <f t="shared" si="12"/>
        <v>1840</v>
      </c>
    </row>
    <row r="597" spans="1:61" ht="42" customHeight="1" x14ac:dyDescent="0.25">
      <c r="A597" s="33"/>
      <c r="B597" s="33" t="s">
        <v>31</v>
      </c>
      <c r="C597" s="33" t="s">
        <v>934</v>
      </c>
      <c r="D597" s="33" t="s">
        <v>1329</v>
      </c>
      <c r="E597" s="34" t="s">
        <v>935</v>
      </c>
      <c r="F597" s="34" t="s">
        <v>1323</v>
      </c>
      <c r="G597" s="34">
        <v>2025</v>
      </c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>
        <v>4</v>
      </c>
      <c r="AB597" s="4"/>
      <c r="AC597" s="4">
        <v>5</v>
      </c>
      <c r="AD597" s="4"/>
      <c r="AE597" s="4">
        <v>3</v>
      </c>
      <c r="AF597" s="4"/>
      <c r="AG597" s="4">
        <v>3</v>
      </c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12">
        <f t="shared" si="10"/>
        <v>15</v>
      </c>
      <c r="BH597" s="13">
        <v>75</v>
      </c>
      <c r="BI597" s="13">
        <f t="shared" si="12"/>
        <v>1125</v>
      </c>
    </row>
    <row r="598" spans="1:61" ht="42" customHeight="1" x14ac:dyDescent="0.25">
      <c r="A598" s="33"/>
      <c r="B598" s="33" t="s">
        <v>31</v>
      </c>
      <c r="C598" s="33" t="s">
        <v>936</v>
      </c>
      <c r="D598" s="33" t="s">
        <v>1329</v>
      </c>
      <c r="E598" s="34" t="s">
        <v>578</v>
      </c>
      <c r="F598" s="34" t="s">
        <v>1322</v>
      </c>
      <c r="G598" s="34">
        <v>2025</v>
      </c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>
        <v>1</v>
      </c>
      <c r="AM598" s="4">
        <v>2</v>
      </c>
      <c r="AN598" s="4">
        <v>2</v>
      </c>
      <c r="AO598" s="4">
        <v>1</v>
      </c>
      <c r="AP598" s="4"/>
      <c r="AQ598" s="4">
        <v>5</v>
      </c>
      <c r="AR598" s="4"/>
      <c r="AS598" s="4">
        <v>4</v>
      </c>
      <c r="AT598" s="4"/>
      <c r="AU598" s="4">
        <v>1</v>
      </c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12">
        <f t="shared" si="10"/>
        <v>16</v>
      </c>
      <c r="BH598" s="13">
        <v>95</v>
      </c>
      <c r="BI598" s="13">
        <f t="shared" si="12"/>
        <v>1520</v>
      </c>
    </row>
    <row r="599" spans="1:61" ht="42" customHeight="1" x14ac:dyDescent="0.25">
      <c r="A599" s="33"/>
      <c r="B599" s="33" t="s">
        <v>31</v>
      </c>
      <c r="C599" s="33" t="s">
        <v>937</v>
      </c>
      <c r="D599" s="33" t="s">
        <v>1329</v>
      </c>
      <c r="E599" s="34" t="s">
        <v>938</v>
      </c>
      <c r="F599" s="34" t="s">
        <v>1324</v>
      </c>
      <c r="G599" s="34">
        <v>2025</v>
      </c>
      <c r="H599" s="4"/>
      <c r="I599" s="4"/>
      <c r="J599" s="4"/>
      <c r="K599" s="4"/>
      <c r="L599" s="4"/>
      <c r="M599" s="4"/>
      <c r="N599" s="4"/>
      <c r="O599" s="4"/>
      <c r="P599" s="4">
        <v>1</v>
      </c>
      <c r="Q599" s="4"/>
      <c r="R599" s="4">
        <v>2</v>
      </c>
      <c r="S599" s="4">
        <v>1</v>
      </c>
      <c r="T599" s="4">
        <v>3</v>
      </c>
      <c r="U599" s="4">
        <v>2</v>
      </c>
      <c r="V599" s="4">
        <v>2</v>
      </c>
      <c r="W599" s="4"/>
      <c r="X599" s="4">
        <v>2</v>
      </c>
      <c r="Y599" s="4">
        <v>1</v>
      </c>
      <c r="Z599" s="4"/>
      <c r="AA599" s="4">
        <v>1</v>
      </c>
      <c r="AB599" s="4"/>
      <c r="AC599" s="4"/>
      <c r="AD599" s="4"/>
      <c r="AE599" s="4">
        <v>1</v>
      </c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12">
        <f t="shared" si="10"/>
        <v>16</v>
      </c>
      <c r="BH599" s="13">
        <v>65</v>
      </c>
      <c r="BI599" s="13">
        <f t="shared" si="12"/>
        <v>1040</v>
      </c>
    </row>
    <row r="600" spans="1:61" ht="42" customHeight="1" x14ac:dyDescent="0.25">
      <c r="A600" s="33"/>
      <c r="B600" s="33" t="s">
        <v>31</v>
      </c>
      <c r="C600" s="33" t="s">
        <v>939</v>
      </c>
      <c r="D600" s="33" t="s">
        <v>1330</v>
      </c>
      <c r="E600" s="34" t="s">
        <v>940</v>
      </c>
      <c r="F600" s="34" t="s">
        <v>1323</v>
      </c>
      <c r="G600" s="34">
        <v>2025</v>
      </c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>
        <v>2</v>
      </c>
      <c r="AB600" s="4"/>
      <c r="AC600" s="4">
        <v>5</v>
      </c>
      <c r="AD600" s="4"/>
      <c r="AE600" s="4">
        <v>8</v>
      </c>
      <c r="AF600" s="4"/>
      <c r="AG600" s="4"/>
      <c r="AH600" s="4"/>
      <c r="AI600" s="4">
        <v>1</v>
      </c>
      <c r="AJ600" s="4"/>
      <c r="AK600" s="4">
        <v>1</v>
      </c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12">
        <f t="shared" si="10"/>
        <v>17</v>
      </c>
      <c r="BH600" s="13">
        <v>85</v>
      </c>
      <c r="BI600" s="13">
        <f t="shared" si="12"/>
        <v>1445</v>
      </c>
    </row>
    <row r="601" spans="1:61" ht="42" customHeight="1" x14ac:dyDescent="0.25">
      <c r="A601" s="33"/>
      <c r="B601" s="33" t="s">
        <v>31</v>
      </c>
      <c r="C601" s="33" t="s">
        <v>941</v>
      </c>
      <c r="D601" s="33" t="s">
        <v>1329</v>
      </c>
      <c r="E601" s="34" t="s">
        <v>102</v>
      </c>
      <c r="F601" s="34" t="s">
        <v>1323</v>
      </c>
      <c r="G601" s="34">
        <v>2025</v>
      </c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>
        <v>2</v>
      </c>
      <c r="AB601" s="4"/>
      <c r="AC601" s="4">
        <v>5</v>
      </c>
      <c r="AD601" s="4"/>
      <c r="AE601" s="4">
        <v>7</v>
      </c>
      <c r="AF601" s="4"/>
      <c r="AG601" s="4"/>
      <c r="AH601" s="4"/>
      <c r="AI601" s="4">
        <v>1</v>
      </c>
      <c r="AJ601" s="4"/>
      <c r="AK601" s="4">
        <v>1</v>
      </c>
      <c r="AL601" s="4"/>
      <c r="AM601" s="4">
        <v>1</v>
      </c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12">
        <f t="shared" si="10"/>
        <v>17</v>
      </c>
      <c r="BH601" s="13">
        <v>75</v>
      </c>
      <c r="BI601" s="13">
        <f t="shared" si="12"/>
        <v>1275</v>
      </c>
    </row>
    <row r="602" spans="1:61" ht="42" customHeight="1" x14ac:dyDescent="0.25">
      <c r="A602" s="33"/>
      <c r="B602" s="33" t="s">
        <v>31</v>
      </c>
      <c r="C602" s="33" t="s">
        <v>942</v>
      </c>
      <c r="D602" s="33" t="s">
        <v>1330</v>
      </c>
      <c r="E602" s="34" t="s">
        <v>943</v>
      </c>
      <c r="F602" s="34" t="s">
        <v>1324</v>
      </c>
      <c r="G602" s="34">
        <v>2025</v>
      </c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>
        <v>1</v>
      </c>
      <c r="V602" s="4">
        <v>2</v>
      </c>
      <c r="W602" s="4"/>
      <c r="X602" s="4">
        <v>2</v>
      </c>
      <c r="Y602" s="4">
        <v>2</v>
      </c>
      <c r="Z602" s="4"/>
      <c r="AA602" s="4">
        <v>3</v>
      </c>
      <c r="AB602" s="4"/>
      <c r="AC602" s="4">
        <v>3</v>
      </c>
      <c r="AD602" s="4"/>
      <c r="AE602" s="4">
        <v>2</v>
      </c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12">
        <f t="shared" si="10"/>
        <v>15</v>
      </c>
      <c r="BH602" s="13">
        <v>45</v>
      </c>
      <c r="BI602" s="13">
        <f t="shared" si="12"/>
        <v>675</v>
      </c>
    </row>
    <row r="603" spans="1:61" ht="42" customHeight="1" x14ac:dyDescent="0.25">
      <c r="A603" s="33"/>
      <c r="B603" s="33" t="s">
        <v>31</v>
      </c>
      <c r="C603" s="33" t="s">
        <v>944</v>
      </c>
      <c r="D603" s="33" t="s">
        <v>1330</v>
      </c>
      <c r="E603" s="34" t="s">
        <v>945</v>
      </c>
      <c r="F603" s="34" t="s">
        <v>1322</v>
      </c>
      <c r="G603" s="34">
        <v>2025</v>
      </c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>
        <v>1</v>
      </c>
      <c r="AL603" s="4">
        <v>1</v>
      </c>
      <c r="AM603" s="4">
        <v>2</v>
      </c>
      <c r="AN603" s="4">
        <v>4</v>
      </c>
      <c r="AO603" s="4">
        <v>1</v>
      </c>
      <c r="AP603" s="4"/>
      <c r="AQ603" s="4">
        <v>4</v>
      </c>
      <c r="AR603" s="4"/>
      <c r="AS603" s="4">
        <v>3</v>
      </c>
      <c r="AT603" s="4"/>
      <c r="AU603" s="4">
        <v>1</v>
      </c>
      <c r="AV603" s="4"/>
      <c r="AW603" s="4"/>
      <c r="AX603" s="4"/>
      <c r="AY603" s="4">
        <v>1</v>
      </c>
      <c r="AZ603" s="4"/>
      <c r="BA603" s="4"/>
      <c r="BB603" s="4"/>
      <c r="BC603" s="4"/>
      <c r="BD603" s="4"/>
      <c r="BE603" s="4"/>
      <c r="BF603" s="4"/>
      <c r="BG603" s="12">
        <f t="shared" si="10"/>
        <v>18</v>
      </c>
      <c r="BH603" s="13">
        <v>95</v>
      </c>
      <c r="BI603" s="13">
        <f t="shared" si="12"/>
        <v>1710</v>
      </c>
    </row>
    <row r="604" spans="1:61" ht="42" customHeight="1" x14ac:dyDescent="0.25">
      <c r="A604" s="33"/>
      <c r="B604" s="33" t="s">
        <v>31</v>
      </c>
      <c r="C604" s="33" t="s">
        <v>946</v>
      </c>
      <c r="D604" s="33" t="s">
        <v>1329</v>
      </c>
      <c r="E604" s="34" t="s">
        <v>757</v>
      </c>
      <c r="F604" s="34" t="s">
        <v>1322</v>
      </c>
      <c r="G604" s="34">
        <v>2025</v>
      </c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>
        <v>1</v>
      </c>
      <c r="AL604" s="4"/>
      <c r="AM604" s="4">
        <v>3</v>
      </c>
      <c r="AN604" s="4"/>
      <c r="AO604" s="4">
        <v>4</v>
      </c>
      <c r="AP604" s="4"/>
      <c r="AQ604" s="4">
        <v>2</v>
      </c>
      <c r="AR604" s="4"/>
      <c r="AS604" s="4">
        <v>4</v>
      </c>
      <c r="AT604" s="4"/>
      <c r="AU604" s="4"/>
      <c r="AV604" s="4"/>
      <c r="AW604" s="4">
        <v>1</v>
      </c>
      <c r="AX604" s="4"/>
      <c r="AY604" s="4"/>
      <c r="AZ604" s="4"/>
      <c r="BA604" s="4"/>
      <c r="BB604" s="4"/>
      <c r="BC604" s="4"/>
      <c r="BD604" s="4"/>
      <c r="BE604" s="4"/>
      <c r="BF604" s="4"/>
      <c r="BG604" s="12">
        <f t="shared" si="10"/>
        <v>15</v>
      </c>
      <c r="BH604" s="13">
        <v>105</v>
      </c>
      <c r="BI604" s="13">
        <f t="shared" si="12"/>
        <v>1575</v>
      </c>
    </row>
    <row r="605" spans="1:61" ht="42" customHeight="1" x14ac:dyDescent="0.25">
      <c r="A605" s="33"/>
      <c r="B605" s="33" t="s">
        <v>31</v>
      </c>
      <c r="C605" s="33" t="s">
        <v>947</v>
      </c>
      <c r="D605" s="33" t="s">
        <v>1330</v>
      </c>
      <c r="E605" s="34" t="s">
        <v>948</v>
      </c>
      <c r="F605" s="34" t="s">
        <v>1322</v>
      </c>
      <c r="G605" s="34">
        <v>2025</v>
      </c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>
        <v>1</v>
      </c>
      <c r="AH605" s="4">
        <v>1</v>
      </c>
      <c r="AI605" s="4">
        <v>1</v>
      </c>
      <c r="AJ605" s="4"/>
      <c r="AK605" s="4">
        <v>1</v>
      </c>
      <c r="AL605" s="4">
        <v>1</v>
      </c>
      <c r="AM605" s="4">
        <v>4</v>
      </c>
      <c r="AN605" s="4">
        <v>1</v>
      </c>
      <c r="AO605" s="4">
        <v>1</v>
      </c>
      <c r="AP605" s="4"/>
      <c r="AQ605" s="4">
        <v>5</v>
      </c>
      <c r="AR605" s="4"/>
      <c r="AS605" s="4">
        <v>1</v>
      </c>
      <c r="AT605" s="4"/>
      <c r="AU605" s="4"/>
      <c r="AV605" s="4"/>
      <c r="AW605" s="4"/>
      <c r="AX605" s="4"/>
      <c r="AY605" s="4">
        <v>1</v>
      </c>
      <c r="AZ605" s="4"/>
      <c r="BA605" s="4"/>
      <c r="BB605" s="4"/>
      <c r="BC605" s="4"/>
      <c r="BD605" s="4"/>
      <c r="BE605" s="4"/>
      <c r="BF605" s="4"/>
      <c r="BG605" s="12">
        <f t="shared" si="10"/>
        <v>18</v>
      </c>
      <c r="BH605" s="13">
        <v>95</v>
      </c>
      <c r="BI605" s="13">
        <f t="shared" si="12"/>
        <v>1710</v>
      </c>
    </row>
    <row r="606" spans="1:61" ht="42" customHeight="1" x14ac:dyDescent="0.25">
      <c r="A606" s="33"/>
      <c r="B606" s="33" t="s">
        <v>31</v>
      </c>
      <c r="C606" s="33" t="s">
        <v>949</v>
      </c>
      <c r="D606" s="33" t="s">
        <v>1329</v>
      </c>
      <c r="E606" s="34" t="s">
        <v>950</v>
      </c>
      <c r="F606" s="34" t="s">
        <v>1322</v>
      </c>
      <c r="G606" s="34">
        <v>2025</v>
      </c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>
        <v>1</v>
      </c>
      <c r="AL606" s="4"/>
      <c r="AM606" s="4">
        <v>1</v>
      </c>
      <c r="AN606" s="4"/>
      <c r="AO606" s="4">
        <v>2</v>
      </c>
      <c r="AP606" s="4"/>
      <c r="AQ606" s="4">
        <v>3</v>
      </c>
      <c r="AR606" s="4">
        <v>2</v>
      </c>
      <c r="AS606" s="4">
        <v>6</v>
      </c>
      <c r="AT606" s="4"/>
      <c r="AU606" s="4">
        <v>2</v>
      </c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12">
        <f t="shared" si="10"/>
        <v>17</v>
      </c>
      <c r="BH606" s="13">
        <v>85</v>
      </c>
      <c r="BI606" s="13">
        <f t="shared" si="12"/>
        <v>1445</v>
      </c>
    </row>
    <row r="607" spans="1:61" ht="42" customHeight="1" x14ac:dyDescent="0.25">
      <c r="A607" s="33"/>
      <c r="B607" s="33" t="s">
        <v>31</v>
      </c>
      <c r="C607" s="33" t="s">
        <v>951</v>
      </c>
      <c r="D607" s="33" t="s">
        <v>1329</v>
      </c>
      <c r="E607" s="34" t="s">
        <v>123</v>
      </c>
      <c r="F607" s="34" t="s">
        <v>1323</v>
      </c>
      <c r="G607" s="34">
        <v>2025</v>
      </c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>
        <v>1</v>
      </c>
      <c r="AB607" s="4">
        <v>1</v>
      </c>
      <c r="AC607" s="4">
        <v>4</v>
      </c>
      <c r="AD607" s="4"/>
      <c r="AE607" s="4">
        <v>4</v>
      </c>
      <c r="AF607" s="4"/>
      <c r="AG607" s="4">
        <v>3</v>
      </c>
      <c r="AH607" s="4"/>
      <c r="AI607" s="4">
        <v>1</v>
      </c>
      <c r="AJ607" s="4"/>
      <c r="AK607" s="4">
        <v>2</v>
      </c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12">
        <f t="shared" si="10"/>
        <v>16</v>
      </c>
      <c r="BH607" s="13">
        <v>85</v>
      </c>
      <c r="BI607" s="13">
        <f t="shared" si="12"/>
        <v>1360</v>
      </c>
    </row>
    <row r="608" spans="1:61" ht="42" customHeight="1" x14ac:dyDescent="0.25">
      <c r="A608" s="33"/>
      <c r="B608" s="33" t="s">
        <v>31</v>
      </c>
      <c r="C608" s="33" t="s">
        <v>952</v>
      </c>
      <c r="D608" s="33" t="s">
        <v>1329</v>
      </c>
      <c r="E608" s="34" t="s">
        <v>953</v>
      </c>
      <c r="F608" s="34" t="s">
        <v>1323</v>
      </c>
      <c r="G608" s="34">
        <v>2025</v>
      </c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>
        <v>1</v>
      </c>
      <c r="Z608" s="4"/>
      <c r="AA608" s="4">
        <v>1</v>
      </c>
      <c r="AB608" s="4"/>
      <c r="AC608" s="4">
        <v>7</v>
      </c>
      <c r="AD608" s="4"/>
      <c r="AE608" s="4">
        <v>6</v>
      </c>
      <c r="AF608" s="4"/>
      <c r="AG608" s="4"/>
      <c r="AH608" s="4"/>
      <c r="AI608" s="4">
        <v>1</v>
      </c>
      <c r="AJ608" s="4"/>
      <c r="AK608" s="4">
        <v>1</v>
      </c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12">
        <f t="shared" si="10"/>
        <v>17</v>
      </c>
      <c r="BH608" s="13">
        <v>85</v>
      </c>
      <c r="BI608" s="13">
        <f t="shared" si="12"/>
        <v>1445</v>
      </c>
    </row>
    <row r="609" spans="1:61" ht="42" customHeight="1" x14ac:dyDescent="0.25">
      <c r="A609" s="33"/>
      <c r="B609" s="33" t="s">
        <v>31</v>
      </c>
      <c r="C609" s="33" t="s">
        <v>954</v>
      </c>
      <c r="D609" s="33" t="s">
        <v>1329</v>
      </c>
      <c r="E609" s="34" t="s">
        <v>955</v>
      </c>
      <c r="F609" s="34" t="s">
        <v>1322</v>
      </c>
      <c r="G609" s="34">
        <v>2025</v>
      </c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>
        <v>1</v>
      </c>
      <c r="AL609" s="4"/>
      <c r="AM609" s="4">
        <v>1</v>
      </c>
      <c r="AN609" s="4">
        <v>1</v>
      </c>
      <c r="AO609" s="4">
        <v>4</v>
      </c>
      <c r="AP609" s="4">
        <v>4</v>
      </c>
      <c r="AQ609" s="4">
        <v>2</v>
      </c>
      <c r="AR609" s="4">
        <v>2</v>
      </c>
      <c r="AS609" s="4">
        <v>1</v>
      </c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12">
        <f t="shared" si="10"/>
        <v>16</v>
      </c>
      <c r="BH609" s="13">
        <v>95</v>
      </c>
      <c r="BI609" s="13">
        <f t="shared" si="12"/>
        <v>1520</v>
      </c>
    </row>
    <row r="610" spans="1:61" ht="42" customHeight="1" x14ac:dyDescent="0.25">
      <c r="A610" s="33"/>
      <c r="B610" s="33" t="s">
        <v>31</v>
      </c>
      <c r="C610" s="33" t="s">
        <v>956</v>
      </c>
      <c r="D610" s="33" t="s">
        <v>1330</v>
      </c>
      <c r="E610" s="34" t="s">
        <v>957</v>
      </c>
      <c r="F610" s="34" t="s">
        <v>1322</v>
      </c>
      <c r="G610" s="34">
        <v>2025</v>
      </c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>
        <v>1</v>
      </c>
      <c r="AN610" s="4">
        <v>4</v>
      </c>
      <c r="AO610" s="4"/>
      <c r="AP610" s="4"/>
      <c r="AQ610" s="4">
        <v>7</v>
      </c>
      <c r="AR610" s="4">
        <v>3</v>
      </c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12">
        <f t="shared" si="10"/>
        <v>15</v>
      </c>
      <c r="BH610" s="13">
        <v>85</v>
      </c>
      <c r="BI610" s="13">
        <f t="shared" si="12"/>
        <v>1275</v>
      </c>
    </row>
    <row r="611" spans="1:61" ht="42" customHeight="1" x14ac:dyDescent="0.25">
      <c r="A611" s="33"/>
      <c r="B611" s="33" t="s">
        <v>31</v>
      </c>
      <c r="C611" s="33" t="s">
        <v>958</v>
      </c>
      <c r="D611" s="33" t="s">
        <v>1329</v>
      </c>
      <c r="E611" s="34" t="s">
        <v>769</v>
      </c>
      <c r="F611" s="34" t="s">
        <v>1324</v>
      </c>
      <c r="G611" s="34">
        <v>2025</v>
      </c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>
        <v>4</v>
      </c>
      <c r="U611" s="4">
        <v>5</v>
      </c>
      <c r="V611" s="4">
        <v>5</v>
      </c>
      <c r="W611" s="4"/>
      <c r="X611" s="4"/>
      <c r="Y611" s="4">
        <v>1</v>
      </c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12">
        <f t="shared" si="10"/>
        <v>15</v>
      </c>
      <c r="BH611" s="13">
        <v>65</v>
      </c>
      <c r="BI611" s="13">
        <f t="shared" si="12"/>
        <v>975</v>
      </c>
    </row>
    <row r="612" spans="1:61" ht="42" customHeight="1" x14ac:dyDescent="0.25">
      <c r="A612" s="33"/>
      <c r="B612" s="33" t="s">
        <v>31</v>
      </c>
      <c r="C612" s="33" t="s">
        <v>959</v>
      </c>
      <c r="D612" s="33" t="s">
        <v>1330</v>
      </c>
      <c r="E612" s="34" t="s">
        <v>960</v>
      </c>
      <c r="F612" s="34" t="s">
        <v>1323</v>
      </c>
      <c r="G612" s="34">
        <v>2025</v>
      </c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>
        <v>2</v>
      </c>
      <c r="AB612" s="4"/>
      <c r="AC612" s="4">
        <v>3</v>
      </c>
      <c r="AD612" s="4"/>
      <c r="AE612" s="4">
        <v>4</v>
      </c>
      <c r="AF612" s="4"/>
      <c r="AG612" s="4">
        <v>4</v>
      </c>
      <c r="AH612" s="4"/>
      <c r="AI612" s="4">
        <v>3</v>
      </c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12">
        <f t="shared" si="10"/>
        <v>16</v>
      </c>
      <c r="BH612" s="13">
        <v>105</v>
      </c>
      <c r="BI612" s="13">
        <f t="shared" si="12"/>
        <v>1680</v>
      </c>
    </row>
    <row r="613" spans="1:61" ht="42" customHeight="1" x14ac:dyDescent="0.25">
      <c r="A613" s="33"/>
      <c r="B613" s="33" t="s">
        <v>31</v>
      </c>
      <c r="C613" s="33" t="s">
        <v>961</v>
      </c>
      <c r="D613" s="33" t="s">
        <v>1329</v>
      </c>
      <c r="E613" s="34" t="s">
        <v>898</v>
      </c>
      <c r="F613" s="34" t="s">
        <v>1322</v>
      </c>
      <c r="G613" s="34">
        <v>2025</v>
      </c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>
        <v>2</v>
      </c>
      <c r="AO613" s="4">
        <v>2</v>
      </c>
      <c r="AP613" s="4">
        <v>2</v>
      </c>
      <c r="AQ613" s="4">
        <v>2</v>
      </c>
      <c r="AR613" s="4">
        <v>3</v>
      </c>
      <c r="AS613" s="4">
        <v>1</v>
      </c>
      <c r="AT613" s="4"/>
      <c r="AU613" s="4">
        <v>2</v>
      </c>
      <c r="AV613" s="4">
        <v>1</v>
      </c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12">
        <f t="shared" si="10"/>
        <v>15</v>
      </c>
      <c r="BH613" s="13">
        <v>155</v>
      </c>
      <c r="BI613" s="13">
        <f t="shared" si="12"/>
        <v>2325</v>
      </c>
    </row>
    <row r="614" spans="1:61" ht="42" customHeight="1" x14ac:dyDescent="0.25">
      <c r="A614" s="33"/>
      <c r="B614" s="33" t="s">
        <v>31</v>
      </c>
      <c r="C614" s="33" t="s">
        <v>962</v>
      </c>
      <c r="D614" s="33" t="s">
        <v>1330</v>
      </c>
      <c r="E614" s="34" t="s">
        <v>708</v>
      </c>
      <c r="F614" s="34" t="s">
        <v>1323</v>
      </c>
      <c r="G614" s="34">
        <v>2025</v>
      </c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>
        <v>1</v>
      </c>
      <c r="AB614" s="4"/>
      <c r="AC614" s="4">
        <v>8</v>
      </c>
      <c r="AD614" s="4"/>
      <c r="AE614" s="4">
        <v>5</v>
      </c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12">
        <f t="shared" si="10"/>
        <v>14</v>
      </c>
      <c r="BH614" s="13">
        <v>85</v>
      </c>
      <c r="BI614" s="13">
        <f t="shared" si="12"/>
        <v>1190</v>
      </c>
    </row>
    <row r="615" spans="1:61" ht="42" customHeight="1" x14ac:dyDescent="0.25">
      <c r="A615" s="33"/>
      <c r="B615" s="33" t="s">
        <v>31</v>
      </c>
      <c r="C615" s="33" t="s">
        <v>963</v>
      </c>
      <c r="D615" s="33" t="s">
        <v>1330</v>
      </c>
      <c r="E615" s="34" t="s">
        <v>964</v>
      </c>
      <c r="F615" s="34" t="s">
        <v>1322</v>
      </c>
      <c r="G615" s="34">
        <v>2025</v>
      </c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>
        <v>2</v>
      </c>
      <c r="AL615" s="4"/>
      <c r="AM615" s="4"/>
      <c r="AN615" s="4"/>
      <c r="AO615" s="4">
        <v>3</v>
      </c>
      <c r="AP615" s="4"/>
      <c r="AQ615" s="4">
        <v>8</v>
      </c>
      <c r="AR615" s="4"/>
      <c r="AS615" s="4">
        <v>1</v>
      </c>
      <c r="AT615" s="4"/>
      <c r="AU615" s="4"/>
      <c r="AV615" s="4"/>
      <c r="AW615" s="4">
        <v>1</v>
      </c>
      <c r="AX615" s="4"/>
      <c r="AY615" s="4"/>
      <c r="AZ615" s="4"/>
      <c r="BA615" s="4"/>
      <c r="BB615" s="4"/>
      <c r="BC615" s="4"/>
      <c r="BD615" s="4"/>
      <c r="BE615" s="4"/>
      <c r="BF615" s="4"/>
      <c r="BG615" s="12">
        <f t="shared" si="10"/>
        <v>15</v>
      </c>
      <c r="BH615" s="13">
        <v>105</v>
      </c>
      <c r="BI615" s="13">
        <f t="shared" si="12"/>
        <v>1575</v>
      </c>
    </row>
    <row r="616" spans="1:61" ht="42" customHeight="1" x14ac:dyDescent="0.25">
      <c r="A616" s="33"/>
      <c r="B616" s="33" t="s">
        <v>31</v>
      </c>
      <c r="C616" s="33" t="s">
        <v>965</v>
      </c>
      <c r="D616" s="33" t="s">
        <v>1329</v>
      </c>
      <c r="E616" s="34" t="s">
        <v>966</v>
      </c>
      <c r="F616" s="34" t="s">
        <v>1322</v>
      </c>
      <c r="G616" s="34">
        <v>2025</v>
      </c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>
        <v>1</v>
      </c>
      <c r="AL616" s="4"/>
      <c r="AM616" s="4">
        <v>2</v>
      </c>
      <c r="AN616" s="4">
        <v>3</v>
      </c>
      <c r="AO616" s="4">
        <v>5</v>
      </c>
      <c r="AP616" s="4"/>
      <c r="AQ616" s="4">
        <v>3</v>
      </c>
      <c r="AR616" s="4"/>
      <c r="AS616" s="4">
        <v>1</v>
      </c>
      <c r="AT616" s="4"/>
      <c r="AU616" s="4">
        <v>1</v>
      </c>
      <c r="AV616" s="4"/>
      <c r="AW616" s="4">
        <v>1</v>
      </c>
      <c r="AX616" s="4"/>
      <c r="AY616" s="4"/>
      <c r="AZ616" s="4"/>
      <c r="BA616" s="4"/>
      <c r="BB616" s="4"/>
      <c r="BC616" s="4"/>
      <c r="BD616" s="4"/>
      <c r="BE616" s="4"/>
      <c r="BF616" s="4"/>
      <c r="BG616" s="12">
        <f t="shared" si="10"/>
        <v>17</v>
      </c>
      <c r="BH616" s="13">
        <v>75</v>
      </c>
      <c r="BI616" s="13">
        <f t="shared" si="12"/>
        <v>1275</v>
      </c>
    </row>
    <row r="617" spans="1:61" ht="42" customHeight="1" x14ac:dyDescent="0.25">
      <c r="A617" s="33"/>
      <c r="B617" s="33" t="s">
        <v>31</v>
      </c>
      <c r="C617" s="33" t="s">
        <v>967</v>
      </c>
      <c r="D617" s="33" t="s">
        <v>1329</v>
      </c>
      <c r="E617" s="34" t="s">
        <v>814</v>
      </c>
      <c r="F617" s="34" t="s">
        <v>1323</v>
      </c>
      <c r="G617" s="34">
        <v>2025</v>
      </c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>
        <v>5</v>
      </c>
      <c r="AB617" s="4"/>
      <c r="AC617" s="4">
        <v>8</v>
      </c>
      <c r="AD617" s="4"/>
      <c r="AE617" s="4">
        <v>2</v>
      </c>
      <c r="AF617" s="4"/>
      <c r="AG617" s="4">
        <v>1</v>
      </c>
      <c r="AH617" s="4"/>
      <c r="AI617" s="4"/>
      <c r="AJ617" s="4"/>
      <c r="AK617" s="4">
        <v>1</v>
      </c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12">
        <f t="shared" si="10"/>
        <v>17</v>
      </c>
      <c r="BH617" s="13">
        <v>105</v>
      </c>
      <c r="BI617" s="13">
        <f t="shared" si="12"/>
        <v>1785</v>
      </c>
    </row>
    <row r="618" spans="1:61" ht="42" customHeight="1" x14ac:dyDescent="0.25">
      <c r="A618" s="33"/>
      <c r="B618" s="33" t="s">
        <v>31</v>
      </c>
      <c r="C618" s="33" t="s">
        <v>968</v>
      </c>
      <c r="D618" s="33" t="s">
        <v>1329</v>
      </c>
      <c r="E618" s="34" t="s">
        <v>969</v>
      </c>
      <c r="F618" s="34" t="s">
        <v>1323</v>
      </c>
      <c r="G618" s="34">
        <v>2025</v>
      </c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>
        <v>1</v>
      </c>
      <c r="AB618" s="4"/>
      <c r="AC618" s="4">
        <v>1</v>
      </c>
      <c r="AD618" s="4"/>
      <c r="AE618" s="4">
        <v>1</v>
      </c>
      <c r="AF618" s="4"/>
      <c r="AG618" s="4">
        <v>7</v>
      </c>
      <c r="AH618" s="4"/>
      <c r="AI618" s="4">
        <v>4</v>
      </c>
      <c r="AJ618" s="4"/>
      <c r="AK618" s="4"/>
      <c r="AL618" s="4"/>
      <c r="AM618" s="4">
        <v>1</v>
      </c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12">
        <f t="shared" si="10"/>
        <v>15</v>
      </c>
      <c r="BH618" s="13">
        <v>75</v>
      </c>
      <c r="BI618" s="13">
        <f t="shared" si="12"/>
        <v>1125</v>
      </c>
    </row>
    <row r="619" spans="1:61" ht="42" customHeight="1" x14ac:dyDescent="0.25">
      <c r="A619" s="33"/>
      <c r="B619" s="33" t="s">
        <v>31</v>
      </c>
      <c r="C619" s="33" t="s">
        <v>970</v>
      </c>
      <c r="D619" s="33" t="s">
        <v>1329</v>
      </c>
      <c r="E619" s="34" t="s">
        <v>971</v>
      </c>
      <c r="F619" s="34" t="s">
        <v>1322</v>
      </c>
      <c r="G619" s="34">
        <v>2025</v>
      </c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>
        <v>1</v>
      </c>
      <c r="AL619" s="4"/>
      <c r="AM619" s="4">
        <v>3</v>
      </c>
      <c r="AN619" s="4">
        <v>2</v>
      </c>
      <c r="AO619" s="4">
        <v>4</v>
      </c>
      <c r="AP619" s="4"/>
      <c r="AQ619" s="4">
        <v>4</v>
      </c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12">
        <f t="shared" si="10"/>
        <v>14</v>
      </c>
      <c r="BH619" s="13">
        <v>85</v>
      </c>
      <c r="BI619" s="13">
        <f t="shared" si="12"/>
        <v>1190</v>
      </c>
    </row>
    <row r="620" spans="1:61" ht="42" customHeight="1" x14ac:dyDescent="0.25">
      <c r="A620" s="33"/>
      <c r="B620" s="33" t="s">
        <v>31</v>
      </c>
      <c r="C620" s="33" t="s">
        <v>972</v>
      </c>
      <c r="D620" s="33" t="s">
        <v>1329</v>
      </c>
      <c r="E620" s="34" t="s">
        <v>973</v>
      </c>
      <c r="F620" s="34" t="s">
        <v>1324</v>
      </c>
      <c r="G620" s="34">
        <v>2025</v>
      </c>
      <c r="H620" s="4"/>
      <c r="I620" s="4"/>
      <c r="J620" s="4"/>
      <c r="K620" s="4"/>
      <c r="L620" s="4"/>
      <c r="M620" s="4"/>
      <c r="N620" s="4"/>
      <c r="O620" s="4"/>
      <c r="P620" s="4">
        <v>1</v>
      </c>
      <c r="Q620" s="4"/>
      <c r="R620" s="4">
        <v>2</v>
      </c>
      <c r="S620" s="4">
        <v>2</v>
      </c>
      <c r="T620" s="4">
        <v>2</v>
      </c>
      <c r="U620" s="4">
        <v>3</v>
      </c>
      <c r="V620" s="4">
        <v>1</v>
      </c>
      <c r="W620" s="4"/>
      <c r="X620" s="4">
        <v>1</v>
      </c>
      <c r="Y620" s="4"/>
      <c r="Z620" s="4"/>
      <c r="AA620" s="4"/>
      <c r="AB620" s="4"/>
      <c r="AC620" s="4">
        <v>1</v>
      </c>
      <c r="AD620" s="4"/>
      <c r="AE620" s="4">
        <v>1</v>
      </c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12">
        <f t="shared" si="10"/>
        <v>14</v>
      </c>
      <c r="BH620" s="13">
        <v>45</v>
      </c>
      <c r="BI620" s="13">
        <f t="shared" si="12"/>
        <v>630</v>
      </c>
    </row>
    <row r="621" spans="1:61" ht="42" customHeight="1" x14ac:dyDescent="0.25">
      <c r="A621" s="33"/>
      <c r="B621" s="33" t="s">
        <v>31</v>
      </c>
      <c r="C621" s="33" t="s">
        <v>974</v>
      </c>
      <c r="D621" s="33" t="s">
        <v>1330</v>
      </c>
      <c r="E621" s="34" t="s">
        <v>824</v>
      </c>
      <c r="F621" s="34" t="s">
        <v>1322</v>
      </c>
      <c r="G621" s="34">
        <v>2025</v>
      </c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>
        <v>4</v>
      </c>
      <c r="AI621" s="4"/>
      <c r="AJ621" s="4"/>
      <c r="AK621" s="4"/>
      <c r="AL621" s="4">
        <v>8</v>
      </c>
      <c r="AM621" s="4"/>
      <c r="AN621" s="4">
        <v>3</v>
      </c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12">
        <f t="shared" si="10"/>
        <v>15</v>
      </c>
      <c r="BH621" s="13">
        <v>105</v>
      </c>
      <c r="BI621" s="13">
        <f t="shared" si="12"/>
        <v>1575</v>
      </c>
    </row>
    <row r="622" spans="1:61" ht="42" customHeight="1" x14ac:dyDescent="0.25">
      <c r="A622" s="33"/>
      <c r="B622" s="33" t="s">
        <v>31</v>
      </c>
      <c r="C622" s="33" t="s">
        <v>975</v>
      </c>
      <c r="D622" s="33" t="s">
        <v>1329</v>
      </c>
      <c r="E622" s="34" t="s">
        <v>976</v>
      </c>
      <c r="F622" s="34" t="s">
        <v>1322</v>
      </c>
      <c r="G622" s="34">
        <v>2025</v>
      </c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>
        <v>1</v>
      </c>
      <c r="AL622" s="4"/>
      <c r="AM622" s="4">
        <v>3</v>
      </c>
      <c r="AN622" s="4">
        <v>1</v>
      </c>
      <c r="AO622" s="4">
        <v>4</v>
      </c>
      <c r="AP622" s="4"/>
      <c r="AQ622" s="4">
        <v>3</v>
      </c>
      <c r="AR622" s="4"/>
      <c r="AS622" s="4">
        <v>2</v>
      </c>
      <c r="AT622" s="4"/>
      <c r="AU622" s="4">
        <v>1</v>
      </c>
      <c r="AV622" s="4"/>
      <c r="AW622" s="4">
        <v>1</v>
      </c>
      <c r="AX622" s="4"/>
      <c r="AY622" s="4"/>
      <c r="AZ622" s="4"/>
      <c r="BA622" s="4"/>
      <c r="BB622" s="4"/>
      <c r="BC622" s="4"/>
      <c r="BD622" s="4"/>
      <c r="BE622" s="4"/>
      <c r="BF622" s="4"/>
      <c r="BG622" s="12">
        <f t="shared" si="10"/>
        <v>16</v>
      </c>
      <c r="BH622" s="13">
        <v>105</v>
      </c>
      <c r="BI622" s="13">
        <f t="shared" si="12"/>
        <v>1680</v>
      </c>
    </row>
    <row r="623" spans="1:61" ht="42" customHeight="1" x14ac:dyDescent="0.25">
      <c r="A623" s="33"/>
      <c r="B623" s="33" t="s">
        <v>31</v>
      </c>
      <c r="C623" s="33" t="s">
        <v>977</v>
      </c>
      <c r="D623" s="33" t="s">
        <v>1330</v>
      </c>
      <c r="E623" s="34" t="s">
        <v>218</v>
      </c>
      <c r="F623" s="34" t="s">
        <v>1323</v>
      </c>
      <c r="G623" s="34">
        <v>2025</v>
      </c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>
        <v>1</v>
      </c>
      <c r="AB623" s="4"/>
      <c r="AC623" s="4">
        <v>1</v>
      </c>
      <c r="AD623" s="4"/>
      <c r="AE623" s="4">
        <v>4</v>
      </c>
      <c r="AF623" s="4"/>
      <c r="AG623" s="4">
        <v>5</v>
      </c>
      <c r="AH623" s="4"/>
      <c r="AI623" s="4">
        <v>3</v>
      </c>
      <c r="AJ623" s="4"/>
      <c r="AK623" s="4">
        <v>1</v>
      </c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12">
        <f t="shared" si="10"/>
        <v>15</v>
      </c>
      <c r="BH623" s="13">
        <v>95</v>
      </c>
      <c r="BI623" s="13">
        <f t="shared" si="12"/>
        <v>1425</v>
      </c>
    </row>
    <row r="624" spans="1:61" ht="42" customHeight="1" x14ac:dyDescent="0.25">
      <c r="A624" s="33"/>
      <c r="B624" s="33" t="s">
        <v>31</v>
      </c>
      <c r="C624" s="33" t="s">
        <v>978</v>
      </c>
      <c r="D624" s="33" t="s">
        <v>1329</v>
      </c>
      <c r="E624" s="34" t="s">
        <v>979</v>
      </c>
      <c r="F624" s="34" t="s">
        <v>1324</v>
      </c>
      <c r="G624" s="34">
        <v>2025</v>
      </c>
      <c r="H624" s="4"/>
      <c r="I624" s="4"/>
      <c r="J624" s="4"/>
      <c r="K624" s="4"/>
      <c r="L624" s="4"/>
      <c r="M624" s="4"/>
      <c r="N624" s="4"/>
      <c r="O624" s="4"/>
      <c r="P624" s="4">
        <v>1</v>
      </c>
      <c r="Q624" s="4"/>
      <c r="R624" s="4">
        <v>2</v>
      </c>
      <c r="S624" s="4">
        <v>2</v>
      </c>
      <c r="T624" s="4">
        <v>2</v>
      </c>
      <c r="U624" s="4">
        <v>2</v>
      </c>
      <c r="V624" s="4">
        <v>2</v>
      </c>
      <c r="W624" s="4"/>
      <c r="X624" s="4">
        <v>1</v>
      </c>
      <c r="Y624" s="4">
        <v>2</v>
      </c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12">
        <f t="shared" si="10"/>
        <v>14</v>
      </c>
      <c r="BH624" s="13">
        <v>65</v>
      </c>
      <c r="BI624" s="13">
        <f t="shared" si="12"/>
        <v>910</v>
      </c>
    </row>
    <row r="625" spans="1:61" ht="42" customHeight="1" x14ac:dyDescent="0.25">
      <c r="A625" s="33"/>
      <c r="B625" s="33" t="s">
        <v>31</v>
      </c>
      <c r="C625" s="33" t="s">
        <v>980</v>
      </c>
      <c r="D625" s="33" t="s">
        <v>1329</v>
      </c>
      <c r="E625" s="34" t="s">
        <v>576</v>
      </c>
      <c r="F625" s="34" t="s">
        <v>1323</v>
      </c>
      <c r="G625" s="34">
        <v>2025</v>
      </c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>
        <v>2</v>
      </c>
      <c r="AD625" s="4"/>
      <c r="AE625" s="4">
        <v>5</v>
      </c>
      <c r="AF625" s="4"/>
      <c r="AG625" s="4">
        <v>4</v>
      </c>
      <c r="AH625" s="4"/>
      <c r="AI625" s="4">
        <v>3</v>
      </c>
      <c r="AJ625" s="4"/>
      <c r="AK625" s="4">
        <v>1</v>
      </c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12">
        <f t="shared" si="10"/>
        <v>15</v>
      </c>
      <c r="BH625" s="13">
        <v>125</v>
      </c>
      <c r="BI625" s="13">
        <f t="shared" si="12"/>
        <v>1875</v>
      </c>
    </row>
    <row r="626" spans="1:61" ht="42" customHeight="1" x14ac:dyDescent="0.25">
      <c r="A626" s="33"/>
      <c r="B626" s="33" t="s">
        <v>31</v>
      </c>
      <c r="C626" s="33" t="s">
        <v>981</v>
      </c>
      <c r="D626" s="33" t="s">
        <v>1329</v>
      </c>
      <c r="E626" s="34" t="s">
        <v>982</v>
      </c>
      <c r="F626" s="34" t="s">
        <v>1322</v>
      </c>
      <c r="G626" s="34">
        <v>2025</v>
      </c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>
        <v>1</v>
      </c>
      <c r="AO626" s="4">
        <v>1</v>
      </c>
      <c r="AP626" s="4"/>
      <c r="AQ626" s="4">
        <v>12</v>
      </c>
      <c r="AR626" s="4"/>
      <c r="AS626" s="4">
        <v>1</v>
      </c>
      <c r="AT626" s="4"/>
      <c r="AU626" s="4"/>
      <c r="AV626" s="4">
        <v>1</v>
      </c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12">
        <f t="shared" si="10"/>
        <v>16</v>
      </c>
      <c r="BH626" s="13">
        <v>125</v>
      </c>
      <c r="BI626" s="13">
        <f t="shared" si="12"/>
        <v>2000</v>
      </c>
    </row>
    <row r="627" spans="1:61" ht="42" customHeight="1" x14ac:dyDescent="0.25">
      <c r="A627" s="33"/>
      <c r="B627" s="33" t="s">
        <v>31</v>
      </c>
      <c r="C627" s="33" t="s">
        <v>983</v>
      </c>
      <c r="D627" s="33" t="s">
        <v>1329</v>
      </c>
      <c r="E627" s="34" t="s">
        <v>984</v>
      </c>
      <c r="F627" s="34" t="s">
        <v>1324</v>
      </c>
      <c r="G627" s="34">
        <v>2025</v>
      </c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>
        <v>4</v>
      </c>
      <c r="U627" s="4">
        <v>5</v>
      </c>
      <c r="V627" s="4">
        <v>5</v>
      </c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12">
        <f t="shared" si="10"/>
        <v>14</v>
      </c>
      <c r="BH627" s="13">
        <v>45</v>
      </c>
      <c r="BI627" s="13">
        <f t="shared" si="12"/>
        <v>630</v>
      </c>
    </row>
    <row r="628" spans="1:61" ht="42" customHeight="1" x14ac:dyDescent="0.25">
      <c r="A628" s="33"/>
      <c r="B628" s="33" t="s">
        <v>31</v>
      </c>
      <c r="C628" s="33" t="s">
        <v>985</v>
      </c>
      <c r="D628" s="33" t="s">
        <v>1329</v>
      </c>
      <c r="E628" s="34" t="s">
        <v>986</v>
      </c>
      <c r="F628" s="34" t="s">
        <v>1322</v>
      </c>
      <c r="G628" s="34">
        <v>2025</v>
      </c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>
        <v>1</v>
      </c>
      <c r="AL628" s="4">
        <v>1</v>
      </c>
      <c r="AM628" s="4">
        <v>1</v>
      </c>
      <c r="AN628" s="4">
        <v>4</v>
      </c>
      <c r="AO628" s="4">
        <v>4</v>
      </c>
      <c r="AP628" s="4"/>
      <c r="AQ628" s="4">
        <v>3</v>
      </c>
      <c r="AR628" s="4"/>
      <c r="AS628" s="4">
        <v>2</v>
      </c>
      <c r="AT628" s="4"/>
      <c r="AU628" s="4">
        <v>1</v>
      </c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12">
        <f t="shared" si="10"/>
        <v>17</v>
      </c>
      <c r="BH628" s="13">
        <v>105</v>
      </c>
      <c r="BI628" s="13">
        <f t="shared" si="12"/>
        <v>1785</v>
      </c>
    </row>
    <row r="629" spans="1:61" ht="42" customHeight="1" x14ac:dyDescent="0.25">
      <c r="A629" s="33"/>
      <c r="B629" s="33" t="s">
        <v>31</v>
      </c>
      <c r="C629" s="33" t="s">
        <v>987</v>
      </c>
      <c r="D629" s="33" t="s">
        <v>1329</v>
      </c>
      <c r="E629" s="34" t="s">
        <v>988</v>
      </c>
      <c r="F629" s="34" t="s">
        <v>1324</v>
      </c>
      <c r="G629" s="34">
        <v>2025</v>
      </c>
      <c r="H629" s="4"/>
      <c r="I629" s="4"/>
      <c r="J629" s="4"/>
      <c r="K629" s="4"/>
      <c r="L629" s="4"/>
      <c r="M629" s="4"/>
      <c r="N629" s="4">
        <v>1</v>
      </c>
      <c r="O629" s="4"/>
      <c r="P629" s="4">
        <v>1</v>
      </c>
      <c r="Q629" s="4"/>
      <c r="R629" s="4"/>
      <c r="S629" s="4">
        <v>3</v>
      </c>
      <c r="T629" s="4">
        <v>3</v>
      </c>
      <c r="U629" s="4">
        <v>1</v>
      </c>
      <c r="V629" s="4">
        <v>3</v>
      </c>
      <c r="W629" s="4"/>
      <c r="X629" s="4">
        <v>1</v>
      </c>
      <c r="Y629" s="4">
        <v>1</v>
      </c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12">
        <f t="shared" si="10"/>
        <v>14</v>
      </c>
      <c r="BH629" s="13">
        <v>45</v>
      </c>
      <c r="BI629" s="13">
        <f t="shared" si="12"/>
        <v>630</v>
      </c>
    </row>
    <row r="630" spans="1:61" ht="42" customHeight="1" x14ac:dyDescent="0.25">
      <c r="A630" s="33"/>
      <c r="B630" s="33" t="s">
        <v>31</v>
      </c>
      <c r="C630" s="33" t="s">
        <v>989</v>
      </c>
      <c r="D630" s="33" t="s">
        <v>1329</v>
      </c>
      <c r="E630" s="34" t="s">
        <v>990</v>
      </c>
      <c r="F630" s="34" t="s">
        <v>1324</v>
      </c>
      <c r="G630" s="34">
        <v>2025</v>
      </c>
      <c r="H630" s="4"/>
      <c r="I630" s="4"/>
      <c r="J630" s="4"/>
      <c r="K630" s="4"/>
      <c r="L630" s="4"/>
      <c r="M630" s="4"/>
      <c r="N630" s="4"/>
      <c r="O630" s="4"/>
      <c r="P630" s="4">
        <v>1</v>
      </c>
      <c r="Q630" s="4"/>
      <c r="R630" s="4">
        <v>1</v>
      </c>
      <c r="S630" s="4">
        <v>3</v>
      </c>
      <c r="T630" s="4">
        <v>3</v>
      </c>
      <c r="U630" s="4">
        <v>2</v>
      </c>
      <c r="V630" s="4">
        <v>2</v>
      </c>
      <c r="W630" s="4"/>
      <c r="X630" s="4">
        <v>2</v>
      </c>
      <c r="Y630" s="4"/>
      <c r="Z630" s="4"/>
      <c r="AA630" s="4"/>
      <c r="AB630" s="4"/>
      <c r="AC630" s="4"/>
      <c r="AD630" s="4"/>
      <c r="AE630" s="4">
        <v>1</v>
      </c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12">
        <f t="shared" si="10"/>
        <v>15</v>
      </c>
      <c r="BH630" s="13">
        <v>55</v>
      </c>
      <c r="BI630" s="13">
        <f t="shared" si="12"/>
        <v>825</v>
      </c>
    </row>
    <row r="631" spans="1:61" ht="42" customHeight="1" x14ac:dyDescent="0.25">
      <c r="A631" s="33"/>
      <c r="B631" s="33" t="s">
        <v>31</v>
      </c>
      <c r="C631" s="33" t="s">
        <v>991</v>
      </c>
      <c r="D631" s="33" t="s">
        <v>1329</v>
      </c>
      <c r="E631" s="34" t="s">
        <v>992</v>
      </c>
      <c r="F631" s="34" t="s">
        <v>1323</v>
      </c>
      <c r="G631" s="34">
        <v>2025</v>
      </c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>
        <v>1</v>
      </c>
      <c r="AB631" s="4"/>
      <c r="AC631" s="4">
        <v>2</v>
      </c>
      <c r="AD631" s="4"/>
      <c r="AE631" s="4">
        <v>7</v>
      </c>
      <c r="AF631" s="4"/>
      <c r="AG631" s="4">
        <v>4</v>
      </c>
      <c r="AH631" s="4"/>
      <c r="AI631" s="4">
        <v>1</v>
      </c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12">
        <f t="shared" si="10"/>
        <v>15</v>
      </c>
      <c r="BH631" s="13">
        <v>65</v>
      </c>
      <c r="BI631" s="13">
        <f t="shared" si="12"/>
        <v>975</v>
      </c>
    </row>
    <row r="632" spans="1:61" ht="42" customHeight="1" x14ac:dyDescent="0.25">
      <c r="A632" s="33"/>
      <c r="B632" s="33" t="s">
        <v>31</v>
      </c>
      <c r="C632" s="33" t="s">
        <v>993</v>
      </c>
      <c r="D632" s="33" t="s">
        <v>1329</v>
      </c>
      <c r="E632" s="34" t="s">
        <v>994</v>
      </c>
      <c r="F632" s="34" t="s">
        <v>1324</v>
      </c>
      <c r="G632" s="34">
        <v>2025</v>
      </c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>
        <v>1</v>
      </c>
      <c r="T632" s="4">
        <v>1</v>
      </c>
      <c r="U632" s="4">
        <v>2</v>
      </c>
      <c r="V632" s="4">
        <v>2</v>
      </c>
      <c r="W632" s="4"/>
      <c r="X632" s="4">
        <v>2</v>
      </c>
      <c r="Y632" s="4">
        <v>2</v>
      </c>
      <c r="Z632" s="4"/>
      <c r="AA632" s="4">
        <v>2</v>
      </c>
      <c r="AB632" s="4"/>
      <c r="AC632" s="4">
        <v>2</v>
      </c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12">
        <f t="shared" si="10"/>
        <v>14</v>
      </c>
      <c r="BH632" s="13">
        <v>65</v>
      </c>
      <c r="BI632" s="13">
        <f t="shared" si="12"/>
        <v>910</v>
      </c>
    </row>
    <row r="633" spans="1:61" ht="42" customHeight="1" x14ac:dyDescent="0.25">
      <c r="A633" s="33"/>
      <c r="B633" s="33" t="s">
        <v>31</v>
      </c>
      <c r="C633" s="33" t="s">
        <v>995</v>
      </c>
      <c r="D633" s="33" t="s">
        <v>1329</v>
      </c>
      <c r="E633" s="34" t="s">
        <v>996</v>
      </c>
      <c r="F633" s="34" t="s">
        <v>1323</v>
      </c>
      <c r="G633" s="34">
        <v>2025</v>
      </c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>
        <v>6</v>
      </c>
      <c r="AD633" s="4"/>
      <c r="AE633" s="4">
        <v>4</v>
      </c>
      <c r="AF633" s="4"/>
      <c r="AG633" s="4">
        <v>2</v>
      </c>
      <c r="AH633" s="4"/>
      <c r="AI633" s="4">
        <v>2</v>
      </c>
      <c r="AJ633" s="4"/>
      <c r="AK633" s="4">
        <v>1</v>
      </c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12">
        <f t="shared" si="10"/>
        <v>15</v>
      </c>
      <c r="BH633" s="13">
        <v>95</v>
      </c>
      <c r="BI633" s="13">
        <f t="shared" si="12"/>
        <v>1425</v>
      </c>
    </row>
    <row r="634" spans="1:61" ht="42" customHeight="1" x14ac:dyDescent="0.25">
      <c r="A634" s="33"/>
      <c r="B634" s="33" t="s">
        <v>31</v>
      </c>
      <c r="C634" s="33" t="s">
        <v>997</v>
      </c>
      <c r="D634" s="33" t="s">
        <v>1329</v>
      </c>
      <c r="E634" s="34" t="s">
        <v>57</v>
      </c>
      <c r="F634" s="34" t="s">
        <v>1323</v>
      </c>
      <c r="G634" s="34">
        <v>2025</v>
      </c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>
        <v>1</v>
      </c>
      <c r="AC634" s="4">
        <v>2</v>
      </c>
      <c r="AD634" s="4">
        <v>8</v>
      </c>
      <c r="AE634" s="4">
        <v>1</v>
      </c>
      <c r="AF634" s="4">
        <v>2</v>
      </c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12">
        <f t="shared" si="10"/>
        <v>14</v>
      </c>
      <c r="BH634" s="13">
        <v>65</v>
      </c>
      <c r="BI634" s="13">
        <f t="shared" si="12"/>
        <v>910</v>
      </c>
    </row>
    <row r="635" spans="1:61" ht="42" customHeight="1" x14ac:dyDescent="0.25">
      <c r="A635" s="33"/>
      <c r="B635" s="33" t="s">
        <v>31</v>
      </c>
      <c r="C635" s="33" t="s">
        <v>998</v>
      </c>
      <c r="D635" s="33" t="s">
        <v>1329</v>
      </c>
      <c r="E635" s="34" t="s">
        <v>999</v>
      </c>
      <c r="F635" s="34" t="s">
        <v>1323</v>
      </c>
      <c r="G635" s="34">
        <v>2025</v>
      </c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>
        <v>3</v>
      </c>
      <c r="AB635" s="4"/>
      <c r="AC635" s="4">
        <v>3</v>
      </c>
      <c r="AD635" s="4"/>
      <c r="AE635" s="4">
        <v>2</v>
      </c>
      <c r="AF635" s="4"/>
      <c r="AG635" s="4">
        <v>3</v>
      </c>
      <c r="AH635" s="4"/>
      <c r="AI635" s="4">
        <v>2</v>
      </c>
      <c r="AJ635" s="4"/>
      <c r="AK635" s="4">
        <v>1</v>
      </c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12">
        <f t="shared" si="10"/>
        <v>14</v>
      </c>
      <c r="BH635" s="13">
        <v>45</v>
      </c>
      <c r="BI635" s="13">
        <f t="shared" si="12"/>
        <v>630</v>
      </c>
    </row>
    <row r="636" spans="1:61" ht="42" customHeight="1" x14ac:dyDescent="0.25">
      <c r="A636" s="33"/>
      <c r="B636" s="33" t="s">
        <v>31</v>
      </c>
      <c r="C636" s="33" t="s">
        <v>1000</v>
      </c>
      <c r="D636" s="33" t="s">
        <v>1329</v>
      </c>
      <c r="E636" s="34" t="s">
        <v>671</v>
      </c>
      <c r="F636" s="34" t="s">
        <v>1324</v>
      </c>
      <c r="G636" s="34">
        <v>2025</v>
      </c>
      <c r="H636" s="4"/>
      <c r="I636" s="4"/>
      <c r="J636" s="4"/>
      <c r="K636" s="4"/>
      <c r="L636" s="4"/>
      <c r="M636" s="4"/>
      <c r="N636" s="4">
        <v>1</v>
      </c>
      <c r="O636" s="4"/>
      <c r="P636" s="4">
        <v>3</v>
      </c>
      <c r="Q636" s="4"/>
      <c r="R636" s="4">
        <v>1</v>
      </c>
      <c r="S636" s="4">
        <v>2</v>
      </c>
      <c r="T636" s="4">
        <v>3</v>
      </c>
      <c r="U636" s="4">
        <v>3</v>
      </c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12">
        <f t="shared" si="10"/>
        <v>13</v>
      </c>
      <c r="BH636" s="13">
        <v>45</v>
      </c>
      <c r="BI636" s="13">
        <f t="shared" si="12"/>
        <v>585</v>
      </c>
    </row>
    <row r="637" spans="1:61" ht="42" customHeight="1" x14ac:dyDescent="0.25">
      <c r="A637" s="33"/>
      <c r="B637" s="33" t="s">
        <v>31</v>
      </c>
      <c r="C637" s="33" t="s">
        <v>1001</v>
      </c>
      <c r="D637" s="33" t="s">
        <v>1330</v>
      </c>
      <c r="E637" s="34" t="s">
        <v>503</v>
      </c>
      <c r="F637" s="34" t="s">
        <v>1323</v>
      </c>
      <c r="G637" s="34">
        <v>2025</v>
      </c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>
        <v>3</v>
      </c>
      <c r="AB637" s="4">
        <v>1</v>
      </c>
      <c r="AC637" s="4">
        <v>5</v>
      </c>
      <c r="AD637" s="4">
        <v>1</v>
      </c>
      <c r="AE637" s="4">
        <v>2</v>
      </c>
      <c r="AF637" s="4"/>
      <c r="AG637" s="4">
        <v>2</v>
      </c>
      <c r="AH637" s="4"/>
      <c r="AI637" s="4"/>
      <c r="AJ637" s="4"/>
      <c r="AK637" s="4">
        <v>1</v>
      </c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12">
        <f t="shared" si="10"/>
        <v>15</v>
      </c>
      <c r="BH637" s="13">
        <v>85</v>
      </c>
      <c r="BI637" s="13">
        <f t="shared" si="12"/>
        <v>1275</v>
      </c>
    </row>
    <row r="638" spans="1:61" ht="42" customHeight="1" x14ac:dyDescent="0.25">
      <c r="A638" s="33"/>
      <c r="B638" s="33" t="s">
        <v>31</v>
      </c>
      <c r="C638" s="33" t="s">
        <v>1002</v>
      </c>
      <c r="D638" s="33" t="s">
        <v>1329</v>
      </c>
      <c r="E638" s="34" t="s">
        <v>1003</v>
      </c>
      <c r="F638" s="34" t="s">
        <v>1323</v>
      </c>
      <c r="G638" s="34">
        <v>2025</v>
      </c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>
        <v>3</v>
      </c>
      <c r="AB638" s="4">
        <v>1</v>
      </c>
      <c r="AC638" s="4">
        <v>10</v>
      </c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12">
        <f t="shared" si="10"/>
        <v>14</v>
      </c>
      <c r="BH638" s="13">
        <v>115</v>
      </c>
      <c r="BI638" s="13">
        <f t="shared" si="12"/>
        <v>1610</v>
      </c>
    </row>
    <row r="639" spans="1:61" ht="42" customHeight="1" x14ac:dyDescent="0.25">
      <c r="A639" s="33"/>
      <c r="B639" s="33" t="s">
        <v>31</v>
      </c>
      <c r="C639" s="33" t="s">
        <v>1004</v>
      </c>
      <c r="D639" s="33" t="s">
        <v>1330</v>
      </c>
      <c r="E639" s="34" t="s">
        <v>1005</v>
      </c>
      <c r="F639" s="34" t="s">
        <v>1322</v>
      </c>
      <c r="G639" s="34">
        <v>2025</v>
      </c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>
        <v>2</v>
      </c>
      <c r="AO639" s="4">
        <v>2</v>
      </c>
      <c r="AP639" s="4"/>
      <c r="AQ639" s="4">
        <v>10</v>
      </c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12">
        <f t="shared" si="10"/>
        <v>14</v>
      </c>
      <c r="BH639" s="13">
        <v>95</v>
      </c>
      <c r="BI639" s="13">
        <f t="shared" si="12"/>
        <v>1330</v>
      </c>
    </row>
    <row r="640" spans="1:61" ht="42" customHeight="1" x14ac:dyDescent="0.25">
      <c r="A640" s="33"/>
      <c r="B640" s="33" t="s">
        <v>31</v>
      </c>
      <c r="C640" s="33" t="s">
        <v>1006</v>
      </c>
      <c r="D640" s="33" t="s">
        <v>1330</v>
      </c>
      <c r="E640" s="34" t="s">
        <v>1007</v>
      </c>
      <c r="F640" s="34" t="s">
        <v>1322</v>
      </c>
      <c r="G640" s="34">
        <v>2025</v>
      </c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>
        <v>1</v>
      </c>
      <c r="AN640" s="4">
        <v>4</v>
      </c>
      <c r="AO640" s="4">
        <v>4</v>
      </c>
      <c r="AP640" s="4"/>
      <c r="AQ640" s="4">
        <v>3</v>
      </c>
      <c r="AR640" s="4"/>
      <c r="AS640" s="4">
        <v>1</v>
      </c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12">
        <f t="shared" si="10"/>
        <v>13</v>
      </c>
      <c r="BH640" s="13">
        <v>85</v>
      </c>
      <c r="BI640" s="13">
        <f t="shared" si="12"/>
        <v>1105</v>
      </c>
    </row>
    <row r="641" spans="1:61" ht="42" customHeight="1" x14ac:dyDescent="0.25">
      <c r="A641" s="33"/>
      <c r="B641" s="33" t="s">
        <v>31</v>
      </c>
      <c r="C641" s="33" t="s">
        <v>1008</v>
      </c>
      <c r="D641" s="33" t="s">
        <v>1329</v>
      </c>
      <c r="E641" s="34" t="s">
        <v>1009</v>
      </c>
      <c r="F641" s="34" t="s">
        <v>1324</v>
      </c>
      <c r="G641" s="34">
        <v>2025</v>
      </c>
      <c r="H641" s="4"/>
      <c r="I641" s="4"/>
      <c r="J641" s="4"/>
      <c r="K641" s="4"/>
      <c r="L641" s="4"/>
      <c r="M641" s="4"/>
      <c r="N641" s="4">
        <v>1</v>
      </c>
      <c r="O641" s="4"/>
      <c r="P641" s="4">
        <v>1</v>
      </c>
      <c r="Q641" s="4"/>
      <c r="R641" s="4">
        <v>1</v>
      </c>
      <c r="S641" s="4">
        <v>2</v>
      </c>
      <c r="T641" s="4">
        <v>3</v>
      </c>
      <c r="U641" s="4">
        <v>3</v>
      </c>
      <c r="V641" s="4"/>
      <c r="W641" s="4"/>
      <c r="X641" s="4">
        <v>1</v>
      </c>
      <c r="Y641" s="4">
        <v>1</v>
      </c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12">
        <f t="shared" si="10"/>
        <v>13</v>
      </c>
      <c r="BH641" s="13">
        <v>45</v>
      </c>
      <c r="BI641" s="13">
        <f t="shared" si="12"/>
        <v>585</v>
      </c>
    </row>
    <row r="642" spans="1:61" ht="42" customHeight="1" x14ac:dyDescent="0.25">
      <c r="A642" s="33"/>
      <c r="B642" s="33" t="s">
        <v>31</v>
      </c>
      <c r="C642" s="33" t="s">
        <v>1010</v>
      </c>
      <c r="D642" s="33" t="s">
        <v>1329</v>
      </c>
      <c r="E642" s="34" t="s">
        <v>1011</v>
      </c>
      <c r="F642" s="34" t="s">
        <v>1324</v>
      </c>
      <c r="G642" s="34">
        <v>2025</v>
      </c>
      <c r="H642" s="4"/>
      <c r="I642" s="4"/>
      <c r="J642" s="4"/>
      <c r="K642" s="4"/>
      <c r="L642" s="4"/>
      <c r="M642" s="4"/>
      <c r="N642" s="4">
        <v>1</v>
      </c>
      <c r="O642" s="4"/>
      <c r="P642" s="4">
        <v>1</v>
      </c>
      <c r="Q642" s="4"/>
      <c r="R642" s="4">
        <v>2</v>
      </c>
      <c r="S642" s="4">
        <v>1</v>
      </c>
      <c r="T642" s="4">
        <v>2</v>
      </c>
      <c r="U642" s="4">
        <v>3</v>
      </c>
      <c r="V642" s="4">
        <v>2</v>
      </c>
      <c r="W642" s="4"/>
      <c r="X642" s="4">
        <v>1</v>
      </c>
      <c r="Y642" s="4">
        <v>1</v>
      </c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12">
        <f t="shared" si="10"/>
        <v>14</v>
      </c>
      <c r="BH642" s="13">
        <v>55</v>
      </c>
      <c r="BI642" s="13">
        <f t="shared" si="12"/>
        <v>770</v>
      </c>
    </row>
    <row r="643" spans="1:61" ht="42" customHeight="1" x14ac:dyDescent="0.25">
      <c r="A643" s="33"/>
      <c r="B643" s="33" t="s">
        <v>31</v>
      </c>
      <c r="C643" s="33" t="s">
        <v>1012</v>
      </c>
      <c r="D643" s="33" t="s">
        <v>1329</v>
      </c>
      <c r="E643" s="34" t="s">
        <v>1013</v>
      </c>
      <c r="F643" s="34" t="s">
        <v>1323</v>
      </c>
      <c r="G643" s="34">
        <v>2025</v>
      </c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>
        <v>1</v>
      </c>
      <c r="AA643" s="4">
        <v>1</v>
      </c>
      <c r="AB643" s="4">
        <v>1</v>
      </c>
      <c r="AC643" s="4">
        <v>3</v>
      </c>
      <c r="AD643" s="4"/>
      <c r="AE643" s="4">
        <v>1</v>
      </c>
      <c r="AF643" s="4"/>
      <c r="AG643" s="4">
        <v>4</v>
      </c>
      <c r="AH643" s="4"/>
      <c r="AI643" s="4">
        <v>1</v>
      </c>
      <c r="AJ643" s="4"/>
      <c r="AK643" s="4">
        <v>1</v>
      </c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12">
        <f t="shared" si="10"/>
        <v>13</v>
      </c>
      <c r="BH643" s="13">
        <v>85</v>
      </c>
      <c r="BI643" s="13">
        <f t="shared" ref="BI643:BI706" si="13">BH643*BG643</f>
        <v>1105</v>
      </c>
    </row>
    <row r="644" spans="1:61" ht="42" customHeight="1" x14ac:dyDescent="0.25">
      <c r="A644" s="33"/>
      <c r="B644" s="33" t="s">
        <v>31</v>
      </c>
      <c r="C644" s="33" t="s">
        <v>1014</v>
      </c>
      <c r="D644" s="33" t="s">
        <v>1329</v>
      </c>
      <c r="E644" s="34" t="s">
        <v>354</v>
      </c>
      <c r="F644" s="34" t="s">
        <v>1323</v>
      </c>
      <c r="G644" s="34">
        <v>2025</v>
      </c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>
        <v>3</v>
      </c>
      <c r="AF644" s="4"/>
      <c r="AG644" s="4">
        <v>6</v>
      </c>
      <c r="AH644" s="4"/>
      <c r="AI644" s="4">
        <v>4</v>
      </c>
      <c r="AJ644" s="4"/>
      <c r="AK644" s="4">
        <v>1</v>
      </c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12">
        <f t="shared" si="10"/>
        <v>14</v>
      </c>
      <c r="BH644" s="13">
        <v>65</v>
      </c>
      <c r="BI644" s="13">
        <f t="shared" si="13"/>
        <v>910</v>
      </c>
    </row>
    <row r="645" spans="1:61" ht="42" customHeight="1" x14ac:dyDescent="0.25">
      <c r="A645" s="33"/>
      <c r="B645" s="33" t="s">
        <v>31</v>
      </c>
      <c r="C645" s="33" t="s">
        <v>1015</v>
      </c>
      <c r="D645" s="33" t="s">
        <v>1330</v>
      </c>
      <c r="E645" s="34" t="s">
        <v>526</v>
      </c>
      <c r="F645" s="34" t="s">
        <v>1322</v>
      </c>
      <c r="G645" s="34">
        <v>2025</v>
      </c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>
        <v>2</v>
      </c>
      <c r="AL645" s="4"/>
      <c r="AM645" s="4">
        <v>1</v>
      </c>
      <c r="AN645" s="4">
        <v>4</v>
      </c>
      <c r="AO645" s="4">
        <v>4</v>
      </c>
      <c r="AP645" s="4"/>
      <c r="AQ645" s="4">
        <v>1</v>
      </c>
      <c r="AR645" s="4"/>
      <c r="AS645" s="4">
        <v>1</v>
      </c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12">
        <f t="shared" si="10"/>
        <v>13</v>
      </c>
      <c r="BH645" s="13">
        <v>95</v>
      </c>
      <c r="BI645" s="13">
        <f t="shared" si="13"/>
        <v>1235</v>
      </c>
    </row>
    <row r="646" spans="1:61" ht="42" customHeight="1" x14ac:dyDescent="0.25">
      <c r="A646" s="33"/>
      <c r="B646" s="33" t="s">
        <v>31</v>
      </c>
      <c r="C646" s="33" t="s">
        <v>1016</v>
      </c>
      <c r="D646" s="33" t="s">
        <v>1329</v>
      </c>
      <c r="E646" s="34" t="s">
        <v>97</v>
      </c>
      <c r="F646" s="34" t="s">
        <v>1322</v>
      </c>
      <c r="G646" s="34">
        <v>2025</v>
      </c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>
        <v>1</v>
      </c>
      <c r="AL646" s="4"/>
      <c r="AM646" s="4">
        <v>2</v>
      </c>
      <c r="AN646" s="4">
        <v>2</v>
      </c>
      <c r="AO646" s="4">
        <v>3</v>
      </c>
      <c r="AP646" s="4"/>
      <c r="AQ646" s="4">
        <v>2</v>
      </c>
      <c r="AR646" s="4"/>
      <c r="AS646" s="4">
        <v>1</v>
      </c>
      <c r="AT646" s="4"/>
      <c r="AU646" s="4">
        <v>1</v>
      </c>
      <c r="AV646" s="4"/>
      <c r="AW646" s="4">
        <v>1</v>
      </c>
      <c r="AX646" s="4"/>
      <c r="AY646" s="4"/>
      <c r="AZ646" s="4"/>
      <c r="BA646" s="4"/>
      <c r="BB646" s="4"/>
      <c r="BC646" s="4"/>
      <c r="BD646" s="4"/>
      <c r="BE646" s="4"/>
      <c r="BF646" s="4"/>
      <c r="BG646" s="12">
        <f t="shared" si="10"/>
        <v>13</v>
      </c>
      <c r="BH646" s="13">
        <v>85</v>
      </c>
      <c r="BI646" s="13">
        <f t="shared" si="13"/>
        <v>1105</v>
      </c>
    </row>
    <row r="647" spans="1:61" ht="42" customHeight="1" x14ac:dyDescent="0.25">
      <c r="A647" s="33"/>
      <c r="B647" s="33" t="s">
        <v>31</v>
      </c>
      <c r="C647" s="33" t="s">
        <v>1017</v>
      </c>
      <c r="D647" s="33" t="s">
        <v>1330</v>
      </c>
      <c r="E647" s="34" t="s">
        <v>1018</v>
      </c>
      <c r="F647" s="34" t="s">
        <v>1323</v>
      </c>
      <c r="G647" s="34">
        <v>2025</v>
      </c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>
        <v>1</v>
      </c>
      <c r="AB647" s="4"/>
      <c r="AC647" s="4">
        <v>2</v>
      </c>
      <c r="AD647" s="4"/>
      <c r="AE647" s="4">
        <v>4</v>
      </c>
      <c r="AF647" s="4"/>
      <c r="AG647" s="4">
        <v>4</v>
      </c>
      <c r="AH647" s="4"/>
      <c r="AI647" s="4">
        <v>2</v>
      </c>
      <c r="AJ647" s="4"/>
      <c r="AK647" s="4">
        <v>1</v>
      </c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12">
        <f t="shared" si="10"/>
        <v>14</v>
      </c>
      <c r="BH647" s="13">
        <v>105</v>
      </c>
      <c r="BI647" s="13">
        <f t="shared" si="13"/>
        <v>1470</v>
      </c>
    </row>
    <row r="648" spans="1:61" ht="42" customHeight="1" x14ac:dyDescent="0.25">
      <c r="A648" s="33"/>
      <c r="B648" s="33" t="s">
        <v>31</v>
      </c>
      <c r="C648" s="33" t="s">
        <v>1019</v>
      </c>
      <c r="D648" s="33" t="s">
        <v>1329</v>
      </c>
      <c r="E648" s="34" t="s">
        <v>632</v>
      </c>
      <c r="F648" s="34" t="s">
        <v>1324</v>
      </c>
      <c r="G648" s="34">
        <v>2025</v>
      </c>
      <c r="H648" s="4"/>
      <c r="I648" s="4"/>
      <c r="J648" s="4"/>
      <c r="K648" s="4"/>
      <c r="L648" s="4"/>
      <c r="M648" s="4"/>
      <c r="N648" s="4"/>
      <c r="O648" s="4"/>
      <c r="P648" s="4">
        <v>1</v>
      </c>
      <c r="Q648" s="4"/>
      <c r="R648" s="4">
        <v>2</v>
      </c>
      <c r="S648" s="4">
        <v>1</v>
      </c>
      <c r="T648" s="4">
        <v>1</v>
      </c>
      <c r="U648" s="4">
        <v>5</v>
      </c>
      <c r="V648" s="4">
        <v>1</v>
      </c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>
        <v>1</v>
      </c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12">
        <f t="shared" si="10"/>
        <v>12</v>
      </c>
      <c r="BH648" s="13">
        <v>65</v>
      </c>
      <c r="BI648" s="13">
        <f t="shared" si="13"/>
        <v>780</v>
      </c>
    </row>
    <row r="649" spans="1:61" ht="42" customHeight="1" x14ac:dyDescent="0.25">
      <c r="A649" s="33"/>
      <c r="B649" s="33" t="s">
        <v>31</v>
      </c>
      <c r="C649" s="33" t="s">
        <v>1020</v>
      </c>
      <c r="D649" s="33" t="s">
        <v>1329</v>
      </c>
      <c r="E649" s="34" t="s">
        <v>1021</v>
      </c>
      <c r="F649" s="34" t="s">
        <v>1324</v>
      </c>
      <c r="G649" s="34">
        <v>2025</v>
      </c>
      <c r="H649" s="4"/>
      <c r="I649" s="4"/>
      <c r="J649" s="4"/>
      <c r="K649" s="4"/>
      <c r="L649" s="4"/>
      <c r="M649" s="4"/>
      <c r="N649" s="4"/>
      <c r="O649" s="4"/>
      <c r="P649" s="4">
        <v>1</v>
      </c>
      <c r="Q649" s="4"/>
      <c r="R649" s="4">
        <v>1</v>
      </c>
      <c r="S649" s="4">
        <v>2</v>
      </c>
      <c r="T649" s="4">
        <v>4</v>
      </c>
      <c r="U649" s="4">
        <v>3</v>
      </c>
      <c r="V649" s="4">
        <v>2</v>
      </c>
      <c r="W649" s="4"/>
      <c r="X649" s="4">
        <v>1</v>
      </c>
      <c r="Y649" s="4"/>
      <c r="Z649" s="4"/>
      <c r="AA649" s="4">
        <v>1</v>
      </c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12">
        <f t="shared" si="10"/>
        <v>15</v>
      </c>
      <c r="BH649" s="13">
        <v>55</v>
      </c>
      <c r="BI649" s="13">
        <f t="shared" si="13"/>
        <v>825</v>
      </c>
    </row>
    <row r="650" spans="1:61" ht="42" customHeight="1" x14ac:dyDescent="0.25">
      <c r="A650" s="33"/>
      <c r="B650" s="33" t="s">
        <v>31</v>
      </c>
      <c r="C650" s="33" t="s">
        <v>1022</v>
      </c>
      <c r="D650" s="33" t="s">
        <v>1329</v>
      </c>
      <c r="E650" s="34" t="s">
        <v>1023</v>
      </c>
      <c r="F650" s="34" t="s">
        <v>1322</v>
      </c>
      <c r="G650" s="34">
        <v>2025</v>
      </c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>
        <v>1</v>
      </c>
      <c r="AL650" s="4"/>
      <c r="AM650" s="4">
        <v>3</v>
      </c>
      <c r="AN650" s="4">
        <v>2</v>
      </c>
      <c r="AO650" s="4">
        <v>2</v>
      </c>
      <c r="AP650" s="4"/>
      <c r="AQ650" s="4">
        <v>4</v>
      </c>
      <c r="AR650" s="4"/>
      <c r="AS650" s="4">
        <v>2</v>
      </c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12">
        <f t="shared" si="10"/>
        <v>14</v>
      </c>
      <c r="BH650" s="13">
        <v>85</v>
      </c>
      <c r="BI650" s="13">
        <f t="shared" si="13"/>
        <v>1190</v>
      </c>
    </row>
    <row r="651" spans="1:61" ht="42" customHeight="1" x14ac:dyDescent="0.25">
      <c r="A651" s="33"/>
      <c r="B651" s="33" t="s">
        <v>31</v>
      </c>
      <c r="C651" s="33" t="s">
        <v>1024</v>
      </c>
      <c r="D651" s="33" t="s">
        <v>1329</v>
      </c>
      <c r="E651" s="34" t="s">
        <v>198</v>
      </c>
      <c r="F651" s="34" t="s">
        <v>1322</v>
      </c>
      <c r="G651" s="34">
        <v>2025</v>
      </c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>
        <v>2</v>
      </c>
      <c r="AL651" s="4"/>
      <c r="AM651" s="4">
        <v>4</v>
      </c>
      <c r="AN651" s="4">
        <v>1</v>
      </c>
      <c r="AO651" s="4">
        <v>1</v>
      </c>
      <c r="AP651" s="4"/>
      <c r="AQ651" s="4">
        <v>6</v>
      </c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12">
        <f t="shared" si="10"/>
        <v>14</v>
      </c>
      <c r="BH651" s="13">
        <v>85</v>
      </c>
      <c r="BI651" s="13">
        <f t="shared" si="13"/>
        <v>1190</v>
      </c>
    </row>
    <row r="652" spans="1:61" ht="42" customHeight="1" x14ac:dyDescent="0.25">
      <c r="A652" s="33"/>
      <c r="B652" s="33" t="s">
        <v>31</v>
      </c>
      <c r="C652" s="33" t="s">
        <v>1025</v>
      </c>
      <c r="D652" s="33" t="s">
        <v>1329</v>
      </c>
      <c r="E652" s="34" t="s">
        <v>1026</v>
      </c>
      <c r="F652" s="34" t="s">
        <v>1323</v>
      </c>
      <c r="G652" s="34">
        <v>2025</v>
      </c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>
        <v>1</v>
      </c>
      <c r="AB652" s="4">
        <v>1</v>
      </c>
      <c r="AC652" s="4">
        <v>2</v>
      </c>
      <c r="AD652" s="4"/>
      <c r="AE652" s="4">
        <v>4</v>
      </c>
      <c r="AF652" s="4"/>
      <c r="AG652" s="4">
        <v>3</v>
      </c>
      <c r="AH652" s="4"/>
      <c r="AI652" s="4">
        <v>2</v>
      </c>
      <c r="AJ652" s="4"/>
      <c r="AK652" s="4">
        <v>1</v>
      </c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12">
        <f t="shared" si="10"/>
        <v>14</v>
      </c>
      <c r="BH652" s="13">
        <v>85</v>
      </c>
      <c r="BI652" s="13">
        <f t="shared" si="13"/>
        <v>1190</v>
      </c>
    </row>
    <row r="653" spans="1:61" ht="42" customHeight="1" x14ac:dyDescent="0.25">
      <c r="A653" s="33"/>
      <c r="B653" s="33" t="s">
        <v>31</v>
      </c>
      <c r="C653" s="33" t="s">
        <v>1027</v>
      </c>
      <c r="D653" s="33" t="s">
        <v>1329</v>
      </c>
      <c r="E653" s="34" t="s">
        <v>990</v>
      </c>
      <c r="F653" s="34" t="s">
        <v>1324</v>
      </c>
      <c r="G653" s="34">
        <v>2025</v>
      </c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>
        <v>3</v>
      </c>
      <c r="S653" s="4">
        <v>2</v>
      </c>
      <c r="T653" s="4">
        <v>3</v>
      </c>
      <c r="U653" s="4">
        <v>1</v>
      </c>
      <c r="V653" s="4">
        <v>2</v>
      </c>
      <c r="W653" s="4"/>
      <c r="X653" s="4">
        <v>1</v>
      </c>
      <c r="Y653" s="4"/>
      <c r="Z653" s="4"/>
      <c r="AA653" s="4"/>
      <c r="AB653" s="4"/>
      <c r="AC653" s="4"/>
      <c r="AD653" s="4"/>
      <c r="AE653" s="4">
        <v>1</v>
      </c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12">
        <f t="shared" si="10"/>
        <v>13</v>
      </c>
      <c r="BH653" s="13">
        <v>55</v>
      </c>
      <c r="BI653" s="13">
        <f t="shared" si="13"/>
        <v>715</v>
      </c>
    </row>
    <row r="654" spans="1:61" ht="42" customHeight="1" x14ac:dyDescent="0.25">
      <c r="A654" s="33"/>
      <c r="B654" s="33" t="s">
        <v>31</v>
      </c>
      <c r="C654" s="33" t="s">
        <v>1028</v>
      </c>
      <c r="D654" s="33" t="s">
        <v>1329</v>
      </c>
      <c r="E654" s="34" t="s">
        <v>1029</v>
      </c>
      <c r="F654" s="34" t="s">
        <v>1323</v>
      </c>
      <c r="G654" s="34">
        <v>2025</v>
      </c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>
        <v>3</v>
      </c>
      <c r="AD654" s="4">
        <v>1</v>
      </c>
      <c r="AE654" s="4">
        <v>5</v>
      </c>
      <c r="AF654" s="4"/>
      <c r="AG654" s="4">
        <v>3</v>
      </c>
      <c r="AH654" s="4"/>
      <c r="AI654" s="4">
        <v>2</v>
      </c>
      <c r="AJ654" s="4"/>
      <c r="AK654" s="4">
        <v>1</v>
      </c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12">
        <f t="shared" si="10"/>
        <v>15</v>
      </c>
      <c r="BH654" s="13">
        <v>85</v>
      </c>
      <c r="BI654" s="13">
        <f t="shared" si="13"/>
        <v>1275</v>
      </c>
    </row>
    <row r="655" spans="1:61" ht="42" customHeight="1" x14ac:dyDescent="0.25">
      <c r="A655" s="33"/>
      <c r="B655" s="33" t="s">
        <v>31</v>
      </c>
      <c r="C655" s="33" t="s">
        <v>1030</v>
      </c>
      <c r="D655" s="33" t="s">
        <v>1329</v>
      </c>
      <c r="E655" s="34" t="s">
        <v>996</v>
      </c>
      <c r="F655" s="34" t="s">
        <v>1323</v>
      </c>
      <c r="G655" s="34">
        <v>2025</v>
      </c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>
        <v>3</v>
      </c>
      <c r="Z655" s="4"/>
      <c r="AA655" s="4"/>
      <c r="AB655" s="4"/>
      <c r="AC655" s="4"/>
      <c r="AD655" s="4">
        <v>3</v>
      </c>
      <c r="AE655" s="4"/>
      <c r="AF655" s="4">
        <v>3</v>
      </c>
      <c r="AG655" s="4"/>
      <c r="AH655" s="4">
        <v>3</v>
      </c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12">
        <f t="shared" si="10"/>
        <v>12</v>
      </c>
      <c r="BH655" s="13">
        <v>95</v>
      </c>
      <c r="BI655" s="13">
        <f t="shared" si="13"/>
        <v>1140</v>
      </c>
    </row>
    <row r="656" spans="1:61" ht="42" customHeight="1" x14ac:dyDescent="0.25">
      <c r="A656" s="33"/>
      <c r="B656" s="33" t="s">
        <v>31</v>
      </c>
      <c r="C656" s="33" t="s">
        <v>1031</v>
      </c>
      <c r="D656" s="33" t="s">
        <v>1329</v>
      </c>
      <c r="E656" s="34" t="s">
        <v>379</v>
      </c>
      <c r="F656" s="34" t="s">
        <v>1322</v>
      </c>
      <c r="G656" s="34">
        <v>2025</v>
      </c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>
        <v>2</v>
      </c>
      <c r="AP656" s="4"/>
      <c r="AQ656" s="4">
        <v>9</v>
      </c>
      <c r="AR656" s="4"/>
      <c r="AS656" s="4">
        <v>2</v>
      </c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12">
        <f t="shared" si="10"/>
        <v>13</v>
      </c>
      <c r="BH656" s="13">
        <v>95</v>
      </c>
      <c r="BI656" s="13">
        <f t="shared" si="13"/>
        <v>1235</v>
      </c>
    </row>
    <row r="657" spans="1:61" ht="42" customHeight="1" x14ac:dyDescent="0.25">
      <c r="A657" s="33"/>
      <c r="B657" s="33" t="s">
        <v>31</v>
      </c>
      <c r="C657" s="33" t="s">
        <v>1032</v>
      </c>
      <c r="D657" s="33" t="s">
        <v>1329</v>
      </c>
      <c r="E657" s="34" t="s">
        <v>1033</v>
      </c>
      <c r="F657" s="34" t="s">
        <v>1324</v>
      </c>
      <c r="G657" s="34">
        <v>2025</v>
      </c>
      <c r="H657" s="4"/>
      <c r="I657" s="4"/>
      <c r="J657" s="4"/>
      <c r="K657" s="4"/>
      <c r="L657" s="4"/>
      <c r="M657" s="4"/>
      <c r="N657" s="4">
        <v>1</v>
      </c>
      <c r="O657" s="4"/>
      <c r="P657" s="4">
        <v>1</v>
      </c>
      <c r="Q657" s="4"/>
      <c r="R657" s="4">
        <v>1</v>
      </c>
      <c r="S657" s="4">
        <v>3</v>
      </c>
      <c r="T657" s="4">
        <v>1</v>
      </c>
      <c r="U657" s="4"/>
      <c r="V657" s="4">
        <v>1</v>
      </c>
      <c r="W657" s="4"/>
      <c r="X657" s="4">
        <v>1</v>
      </c>
      <c r="Y657" s="4">
        <v>1</v>
      </c>
      <c r="Z657" s="4"/>
      <c r="AA657" s="4">
        <v>1</v>
      </c>
      <c r="AB657" s="4"/>
      <c r="AC657" s="4">
        <v>2</v>
      </c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12">
        <f t="shared" si="10"/>
        <v>13</v>
      </c>
      <c r="BH657" s="13">
        <v>45</v>
      </c>
      <c r="BI657" s="13">
        <f t="shared" si="13"/>
        <v>585</v>
      </c>
    </row>
    <row r="658" spans="1:61" ht="42" customHeight="1" x14ac:dyDescent="0.25">
      <c r="A658" s="33"/>
      <c r="B658" s="33" t="s">
        <v>31</v>
      </c>
      <c r="C658" s="33" t="s">
        <v>1034</v>
      </c>
      <c r="D658" s="33" t="s">
        <v>1329</v>
      </c>
      <c r="E658" s="34" t="s">
        <v>1035</v>
      </c>
      <c r="F658" s="34" t="s">
        <v>1322</v>
      </c>
      <c r="G658" s="34">
        <v>2025</v>
      </c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>
        <v>1</v>
      </c>
      <c r="AL658" s="4"/>
      <c r="AM658" s="4"/>
      <c r="AN658" s="4">
        <v>4</v>
      </c>
      <c r="AO658" s="4">
        <v>3</v>
      </c>
      <c r="AP658" s="4"/>
      <c r="AQ658" s="4">
        <v>4</v>
      </c>
      <c r="AR658" s="4"/>
      <c r="AS658" s="4">
        <v>1</v>
      </c>
      <c r="AT658" s="4"/>
      <c r="AU658" s="4">
        <v>1</v>
      </c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12">
        <f t="shared" si="10"/>
        <v>14</v>
      </c>
      <c r="BH658" s="13">
        <v>105</v>
      </c>
      <c r="BI658" s="13">
        <f t="shared" si="13"/>
        <v>1470</v>
      </c>
    </row>
    <row r="659" spans="1:61" ht="42" customHeight="1" x14ac:dyDescent="0.25">
      <c r="A659" s="33"/>
      <c r="B659" s="33" t="s">
        <v>31</v>
      </c>
      <c r="C659" s="33" t="s">
        <v>1036</v>
      </c>
      <c r="D659" s="33" t="s">
        <v>1330</v>
      </c>
      <c r="E659" s="34" t="s">
        <v>1037</v>
      </c>
      <c r="F659" s="34" t="s">
        <v>1322</v>
      </c>
      <c r="G659" s="34">
        <v>2025</v>
      </c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>
        <v>1</v>
      </c>
      <c r="AL659" s="4">
        <v>1</v>
      </c>
      <c r="AM659" s="4"/>
      <c r="AN659" s="4"/>
      <c r="AO659" s="4">
        <v>3</v>
      </c>
      <c r="AP659" s="4"/>
      <c r="AQ659" s="4"/>
      <c r="AR659" s="4"/>
      <c r="AS659" s="4">
        <v>9</v>
      </c>
      <c r="AT659" s="4"/>
      <c r="AU659" s="4">
        <v>1</v>
      </c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12">
        <f t="shared" si="10"/>
        <v>15</v>
      </c>
      <c r="BH659" s="13">
        <v>95</v>
      </c>
      <c r="BI659" s="13">
        <f t="shared" si="13"/>
        <v>1425</v>
      </c>
    </row>
    <row r="660" spans="1:61" ht="42" customHeight="1" x14ac:dyDescent="0.25">
      <c r="A660" s="33"/>
      <c r="B660" s="33" t="s">
        <v>31</v>
      </c>
      <c r="C660" s="33" t="s">
        <v>1038</v>
      </c>
      <c r="D660" s="33" t="s">
        <v>1329</v>
      </c>
      <c r="E660" s="34" t="s">
        <v>425</v>
      </c>
      <c r="F660" s="34" t="s">
        <v>1322</v>
      </c>
      <c r="G660" s="34">
        <v>2025</v>
      </c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>
        <v>1</v>
      </c>
      <c r="AL660" s="4"/>
      <c r="AM660" s="4">
        <v>1</v>
      </c>
      <c r="AN660" s="4">
        <v>4</v>
      </c>
      <c r="AO660" s="4">
        <v>3</v>
      </c>
      <c r="AP660" s="4"/>
      <c r="AQ660" s="4">
        <v>2</v>
      </c>
      <c r="AR660" s="4"/>
      <c r="AS660" s="4">
        <v>1</v>
      </c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12">
        <f t="shared" si="10"/>
        <v>12</v>
      </c>
      <c r="BH660" s="13">
        <v>65</v>
      </c>
      <c r="BI660" s="13">
        <f t="shared" si="13"/>
        <v>780</v>
      </c>
    </row>
    <row r="661" spans="1:61" ht="42" customHeight="1" x14ac:dyDescent="0.25">
      <c r="A661" s="33"/>
      <c r="B661" s="33" t="s">
        <v>31</v>
      </c>
      <c r="C661" s="33" t="s">
        <v>1039</v>
      </c>
      <c r="D661" s="33" t="s">
        <v>1329</v>
      </c>
      <c r="E661" s="34" t="s">
        <v>1040</v>
      </c>
      <c r="F661" s="34" t="s">
        <v>1323</v>
      </c>
      <c r="G661" s="34">
        <v>2025</v>
      </c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>
        <v>1</v>
      </c>
      <c r="AB661" s="4"/>
      <c r="AC661" s="4">
        <v>2</v>
      </c>
      <c r="AD661" s="4"/>
      <c r="AE661" s="4">
        <v>5</v>
      </c>
      <c r="AF661" s="4"/>
      <c r="AG661" s="4">
        <v>4</v>
      </c>
      <c r="AH661" s="4"/>
      <c r="AI661" s="4">
        <v>2</v>
      </c>
      <c r="AJ661" s="4"/>
      <c r="AK661" s="4">
        <v>1</v>
      </c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12">
        <f t="shared" si="10"/>
        <v>15</v>
      </c>
      <c r="BH661" s="13">
        <v>135</v>
      </c>
      <c r="BI661" s="13">
        <f t="shared" si="13"/>
        <v>2025</v>
      </c>
    </row>
    <row r="662" spans="1:61" ht="42" customHeight="1" x14ac:dyDescent="0.25">
      <c r="A662" s="33"/>
      <c r="B662" s="33" t="s">
        <v>31</v>
      </c>
      <c r="C662" s="33" t="s">
        <v>1041</v>
      </c>
      <c r="D662" s="33" t="s">
        <v>1330</v>
      </c>
      <c r="E662" s="34" t="s">
        <v>1042</v>
      </c>
      <c r="F662" s="34" t="s">
        <v>1323</v>
      </c>
      <c r="G662" s="34">
        <v>2025</v>
      </c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>
        <v>1</v>
      </c>
      <c r="AB662" s="4"/>
      <c r="AC662" s="4">
        <v>4</v>
      </c>
      <c r="AD662" s="4"/>
      <c r="AE662" s="4">
        <v>6</v>
      </c>
      <c r="AF662" s="4"/>
      <c r="AG662" s="4">
        <v>1</v>
      </c>
      <c r="AH662" s="4"/>
      <c r="AI662" s="4">
        <v>1</v>
      </c>
      <c r="AJ662" s="4"/>
      <c r="AK662" s="4">
        <v>1</v>
      </c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12">
        <f t="shared" si="10"/>
        <v>14</v>
      </c>
      <c r="BH662" s="13">
        <v>75</v>
      </c>
      <c r="BI662" s="13">
        <f t="shared" si="13"/>
        <v>1050</v>
      </c>
    </row>
    <row r="663" spans="1:61" ht="42" customHeight="1" x14ac:dyDescent="0.25">
      <c r="A663" s="33"/>
      <c r="B663" s="33" t="s">
        <v>31</v>
      </c>
      <c r="C663" s="33" t="s">
        <v>1043</v>
      </c>
      <c r="D663" s="33" t="s">
        <v>1329</v>
      </c>
      <c r="E663" s="34" t="s">
        <v>131</v>
      </c>
      <c r="F663" s="34" t="s">
        <v>1323</v>
      </c>
      <c r="G663" s="34">
        <v>2025</v>
      </c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>
        <v>2</v>
      </c>
      <c r="AD663" s="4"/>
      <c r="AE663" s="4">
        <v>4</v>
      </c>
      <c r="AF663" s="4"/>
      <c r="AG663" s="4"/>
      <c r="AH663" s="4"/>
      <c r="AI663" s="4">
        <v>3</v>
      </c>
      <c r="AJ663" s="4"/>
      <c r="AK663" s="4">
        <v>4</v>
      </c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12">
        <f t="shared" si="10"/>
        <v>13</v>
      </c>
      <c r="BH663" s="13">
        <v>65</v>
      </c>
      <c r="BI663" s="13">
        <f t="shared" si="13"/>
        <v>845</v>
      </c>
    </row>
    <row r="664" spans="1:61" ht="42" customHeight="1" x14ac:dyDescent="0.25">
      <c r="A664" s="33"/>
      <c r="B664" s="33" t="s">
        <v>31</v>
      </c>
      <c r="C664" s="33" t="s">
        <v>1044</v>
      </c>
      <c r="D664" s="33" t="s">
        <v>1329</v>
      </c>
      <c r="E664" s="34" t="s">
        <v>1045</v>
      </c>
      <c r="F664" s="34" t="s">
        <v>1322</v>
      </c>
      <c r="G664" s="34">
        <v>2025</v>
      </c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>
        <v>1</v>
      </c>
      <c r="AL664" s="4"/>
      <c r="AM664" s="4">
        <v>3</v>
      </c>
      <c r="AN664" s="4"/>
      <c r="AO664" s="4">
        <v>1</v>
      </c>
      <c r="AP664" s="4"/>
      <c r="AQ664" s="4">
        <v>6</v>
      </c>
      <c r="AR664" s="4"/>
      <c r="AS664" s="4">
        <v>3</v>
      </c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12">
        <f t="shared" si="10"/>
        <v>14</v>
      </c>
      <c r="BH664" s="13">
        <v>65</v>
      </c>
      <c r="BI664" s="13">
        <f t="shared" si="13"/>
        <v>910</v>
      </c>
    </row>
    <row r="665" spans="1:61" ht="42" customHeight="1" x14ac:dyDescent="0.25">
      <c r="A665" s="33"/>
      <c r="B665" s="33" t="s">
        <v>31</v>
      </c>
      <c r="C665" s="33" t="s">
        <v>1046</v>
      </c>
      <c r="D665" s="33" t="s">
        <v>1329</v>
      </c>
      <c r="E665" s="34" t="s">
        <v>1047</v>
      </c>
      <c r="F665" s="34" t="s">
        <v>1323</v>
      </c>
      <c r="G665" s="34">
        <v>2025</v>
      </c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>
        <v>1</v>
      </c>
      <c r="AB665" s="4"/>
      <c r="AC665" s="4">
        <v>2</v>
      </c>
      <c r="AD665" s="4"/>
      <c r="AE665" s="4">
        <v>2</v>
      </c>
      <c r="AF665" s="4">
        <v>1</v>
      </c>
      <c r="AG665" s="4">
        <v>4</v>
      </c>
      <c r="AH665" s="4"/>
      <c r="AI665" s="4">
        <v>2</v>
      </c>
      <c r="AJ665" s="4"/>
      <c r="AK665" s="4">
        <v>1</v>
      </c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12">
        <f t="shared" si="10"/>
        <v>13</v>
      </c>
      <c r="BH665" s="13">
        <v>65</v>
      </c>
      <c r="BI665" s="13">
        <f t="shared" si="13"/>
        <v>845</v>
      </c>
    </row>
    <row r="666" spans="1:61" ht="42" customHeight="1" x14ac:dyDescent="0.25">
      <c r="A666" s="33"/>
      <c r="B666" s="33" t="s">
        <v>31</v>
      </c>
      <c r="C666" s="33" t="s">
        <v>1048</v>
      </c>
      <c r="D666" s="33" t="s">
        <v>1329</v>
      </c>
      <c r="E666" s="34" t="s">
        <v>493</v>
      </c>
      <c r="F666" s="34" t="s">
        <v>1322</v>
      </c>
      <c r="G666" s="34">
        <v>2025</v>
      </c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>
        <v>1</v>
      </c>
      <c r="AL666" s="4"/>
      <c r="AM666" s="4">
        <v>1</v>
      </c>
      <c r="AN666" s="4">
        <v>1</v>
      </c>
      <c r="AO666" s="4">
        <v>4</v>
      </c>
      <c r="AP666" s="4">
        <v>2</v>
      </c>
      <c r="AQ666" s="4">
        <v>2</v>
      </c>
      <c r="AR666" s="4"/>
      <c r="AS666" s="4">
        <v>1</v>
      </c>
      <c r="AT666" s="4"/>
      <c r="AU666" s="4">
        <v>1</v>
      </c>
      <c r="AV666" s="4">
        <v>1</v>
      </c>
      <c r="AW666" s="4"/>
      <c r="AX666" s="4">
        <v>1</v>
      </c>
      <c r="AY666" s="4"/>
      <c r="AZ666" s="4"/>
      <c r="BA666" s="4"/>
      <c r="BB666" s="4"/>
      <c r="BC666" s="4"/>
      <c r="BD666" s="4"/>
      <c r="BE666" s="4"/>
      <c r="BF666" s="4"/>
      <c r="BG666" s="12">
        <f t="shared" si="10"/>
        <v>15</v>
      </c>
      <c r="BH666" s="13">
        <v>85</v>
      </c>
      <c r="BI666" s="13">
        <f t="shared" si="13"/>
        <v>1275</v>
      </c>
    </row>
    <row r="667" spans="1:61" ht="42" customHeight="1" x14ac:dyDescent="0.25">
      <c r="A667" s="33"/>
      <c r="B667" s="33" t="s">
        <v>31</v>
      </c>
      <c r="C667" s="33" t="s">
        <v>1049</v>
      </c>
      <c r="D667" s="33" t="s">
        <v>1330</v>
      </c>
      <c r="E667" s="34" t="s">
        <v>1050</v>
      </c>
      <c r="F667" s="34" t="s">
        <v>1322</v>
      </c>
      <c r="G667" s="34">
        <v>2025</v>
      </c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>
        <v>1</v>
      </c>
      <c r="AJ667" s="4"/>
      <c r="AK667" s="4">
        <v>1</v>
      </c>
      <c r="AL667" s="4"/>
      <c r="AM667" s="4">
        <v>1</v>
      </c>
      <c r="AN667" s="4">
        <v>1</v>
      </c>
      <c r="AO667" s="4">
        <v>4</v>
      </c>
      <c r="AP667" s="4"/>
      <c r="AQ667" s="4">
        <v>4</v>
      </c>
      <c r="AR667" s="4"/>
      <c r="AS667" s="4">
        <v>3</v>
      </c>
      <c r="AT667" s="4"/>
      <c r="AU667" s="4">
        <v>1</v>
      </c>
      <c r="AV667" s="4"/>
      <c r="AW667" s="4">
        <v>1</v>
      </c>
      <c r="AX667" s="4"/>
      <c r="AY667" s="4"/>
      <c r="AZ667" s="4"/>
      <c r="BA667" s="4"/>
      <c r="BB667" s="4"/>
      <c r="BC667" s="4"/>
      <c r="BD667" s="4"/>
      <c r="BE667" s="4"/>
      <c r="BF667" s="4"/>
      <c r="BG667" s="12">
        <f t="shared" si="10"/>
        <v>17</v>
      </c>
      <c r="BH667" s="13">
        <v>85</v>
      </c>
      <c r="BI667" s="13">
        <f t="shared" si="13"/>
        <v>1445</v>
      </c>
    </row>
    <row r="668" spans="1:61" ht="42" customHeight="1" x14ac:dyDescent="0.25">
      <c r="A668" s="33"/>
      <c r="B668" s="33" t="s">
        <v>31</v>
      </c>
      <c r="C668" s="33" t="s">
        <v>1051</v>
      </c>
      <c r="D668" s="33" t="s">
        <v>1329</v>
      </c>
      <c r="E668" s="34" t="s">
        <v>1052</v>
      </c>
      <c r="F668" s="34" t="s">
        <v>1322</v>
      </c>
      <c r="G668" s="34">
        <v>2025</v>
      </c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>
        <v>1</v>
      </c>
      <c r="AL668" s="4"/>
      <c r="AM668" s="4">
        <v>3</v>
      </c>
      <c r="AN668" s="4"/>
      <c r="AO668" s="4">
        <v>3</v>
      </c>
      <c r="AP668" s="4"/>
      <c r="AQ668" s="4">
        <v>2</v>
      </c>
      <c r="AR668" s="4"/>
      <c r="AS668" s="4">
        <v>2</v>
      </c>
      <c r="AT668" s="4"/>
      <c r="AU668" s="4">
        <v>2</v>
      </c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12">
        <f t="shared" si="10"/>
        <v>13</v>
      </c>
      <c r="BH668" s="13">
        <v>105</v>
      </c>
      <c r="BI668" s="13">
        <f t="shared" si="13"/>
        <v>1365</v>
      </c>
    </row>
    <row r="669" spans="1:61" ht="42" customHeight="1" x14ac:dyDescent="0.25">
      <c r="A669" s="33"/>
      <c r="B669" s="33" t="s">
        <v>31</v>
      </c>
      <c r="C669" s="33" t="s">
        <v>1053</v>
      </c>
      <c r="D669" s="33" t="s">
        <v>1330</v>
      </c>
      <c r="E669" s="34" t="s">
        <v>159</v>
      </c>
      <c r="F669" s="34" t="s">
        <v>1323</v>
      </c>
      <c r="G669" s="34">
        <v>2025</v>
      </c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>
        <v>1</v>
      </c>
      <c r="AB669" s="4"/>
      <c r="AC669" s="4">
        <v>5</v>
      </c>
      <c r="AD669" s="4"/>
      <c r="AE669" s="4">
        <v>6</v>
      </c>
      <c r="AF669" s="4"/>
      <c r="AG669" s="4">
        <v>1</v>
      </c>
      <c r="AH669" s="4"/>
      <c r="AI669" s="4">
        <v>1</v>
      </c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12">
        <f t="shared" si="10"/>
        <v>14</v>
      </c>
      <c r="BH669" s="13">
        <v>105</v>
      </c>
      <c r="BI669" s="13">
        <f t="shared" si="13"/>
        <v>1470</v>
      </c>
    </row>
    <row r="670" spans="1:61" ht="42" customHeight="1" x14ac:dyDescent="0.25">
      <c r="A670" s="33"/>
      <c r="B670" s="33" t="s">
        <v>31</v>
      </c>
      <c r="C670" s="33" t="s">
        <v>1054</v>
      </c>
      <c r="D670" s="33" t="s">
        <v>1329</v>
      </c>
      <c r="E670" s="34" t="s">
        <v>206</v>
      </c>
      <c r="F670" s="34" t="s">
        <v>1323</v>
      </c>
      <c r="G670" s="34">
        <v>2025</v>
      </c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>
        <v>1</v>
      </c>
      <c r="AB670" s="4"/>
      <c r="AC670" s="4">
        <v>5</v>
      </c>
      <c r="AD670" s="4"/>
      <c r="AE670" s="4">
        <v>5</v>
      </c>
      <c r="AF670" s="4"/>
      <c r="AG670" s="4"/>
      <c r="AH670" s="4"/>
      <c r="AI670" s="4">
        <v>1</v>
      </c>
      <c r="AJ670" s="4"/>
      <c r="AK670" s="4">
        <v>1</v>
      </c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12">
        <f t="shared" si="10"/>
        <v>13</v>
      </c>
      <c r="BH670" s="13">
        <v>65</v>
      </c>
      <c r="BI670" s="13">
        <f t="shared" si="13"/>
        <v>845</v>
      </c>
    </row>
    <row r="671" spans="1:61" ht="42" customHeight="1" x14ac:dyDescent="0.25">
      <c r="A671" s="33"/>
      <c r="B671" s="33" t="s">
        <v>31</v>
      </c>
      <c r="C671" s="33" t="s">
        <v>1055</v>
      </c>
      <c r="D671" s="33" t="s">
        <v>1329</v>
      </c>
      <c r="E671" s="34" t="s">
        <v>1056</v>
      </c>
      <c r="F671" s="34" t="s">
        <v>1322</v>
      </c>
      <c r="G671" s="34">
        <v>2025</v>
      </c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>
        <v>1</v>
      </c>
      <c r="AP671" s="4">
        <v>1</v>
      </c>
      <c r="AQ671" s="4">
        <v>1</v>
      </c>
      <c r="AR671" s="4">
        <v>10</v>
      </c>
      <c r="AS671" s="4"/>
      <c r="AT671" s="4"/>
      <c r="AU671" s="4"/>
      <c r="AV671" s="4"/>
      <c r="AW671" s="4"/>
      <c r="AX671" s="4">
        <v>1</v>
      </c>
      <c r="AY671" s="4"/>
      <c r="AZ671" s="4"/>
      <c r="BA671" s="4"/>
      <c r="BB671" s="4"/>
      <c r="BC671" s="4"/>
      <c r="BD671" s="4"/>
      <c r="BE671" s="4"/>
      <c r="BF671" s="4"/>
      <c r="BG671" s="12">
        <f t="shared" si="10"/>
        <v>14</v>
      </c>
      <c r="BH671" s="13">
        <v>75</v>
      </c>
      <c r="BI671" s="13">
        <f t="shared" si="13"/>
        <v>1050</v>
      </c>
    </row>
    <row r="672" spans="1:61" ht="42" customHeight="1" x14ac:dyDescent="0.25">
      <c r="A672" s="33"/>
      <c r="B672" s="33" t="s">
        <v>31</v>
      </c>
      <c r="C672" s="33" t="s">
        <v>1057</v>
      </c>
      <c r="D672" s="33" t="s">
        <v>1329</v>
      </c>
      <c r="E672" s="34" t="s">
        <v>283</v>
      </c>
      <c r="F672" s="34" t="s">
        <v>1324</v>
      </c>
      <c r="G672" s="34">
        <v>2025</v>
      </c>
      <c r="H672" s="4"/>
      <c r="I672" s="4"/>
      <c r="J672" s="4"/>
      <c r="K672" s="4"/>
      <c r="L672" s="4"/>
      <c r="M672" s="4"/>
      <c r="N672" s="4">
        <v>2</v>
      </c>
      <c r="O672" s="4"/>
      <c r="P672" s="4">
        <v>2</v>
      </c>
      <c r="Q672" s="4"/>
      <c r="R672" s="4">
        <v>2</v>
      </c>
      <c r="S672" s="4">
        <v>2</v>
      </c>
      <c r="T672" s="4">
        <v>1</v>
      </c>
      <c r="U672" s="4">
        <v>2</v>
      </c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>
        <v>2</v>
      </c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12">
        <f t="shared" si="10"/>
        <v>13</v>
      </c>
      <c r="BH672" s="13">
        <v>65</v>
      </c>
      <c r="BI672" s="13">
        <f t="shared" si="13"/>
        <v>845</v>
      </c>
    </row>
    <row r="673" spans="1:61" ht="42" customHeight="1" x14ac:dyDescent="0.25">
      <c r="A673" s="33"/>
      <c r="B673" s="33" t="s">
        <v>31</v>
      </c>
      <c r="C673" s="33" t="s">
        <v>1058</v>
      </c>
      <c r="D673" s="33" t="s">
        <v>1329</v>
      </c>
      <c r="E673" s="34" t="s">
        <v>1059</v>
      </c>
      <c r="F673" s="34" t="s">
        <v>1323</v>
      </c>
      <c r="G673" s="34">
        <v>2025</v>
      </c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>
        <v>1</v>
      </c>
      <c r="AB673" s="4">
        <v>1</v>
      </c>
      <c r="AC673" s="4">
        <v>6</v>
      </c>
      <c r="AD673" s="4"/>
      <c r="AE673" s="4">
        <v>4</v>
      </c>
      <c r="AF673" s="4"/>
      <c r="AG673" s="4">
        <v>1</v>
      </c>
      <c r="AH673" s="4"/>
      <c r="AI673" s="4">
        <v>1</v>
      </c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12">
        <f t="shared" si="10"/>
        <v>14</v>
      </c>
      <c r="BH673" s="13">
        <v>95</v>
      </c>
      <c r="BI673" s="13">
        <f t="shared" si="13"/>
        <v>1330</v>
      </c>
    </row>
    <row r="674" spans="1:61" ht="42" customHeight="1" x14ac:dyDescent="0.25">
      <c r="A674" s="33"/>
      <c r="B674" s="33" t="s">
        <v>31</v>
      </c>
      <c r="C674" s="33" t="s">
        <v>1061</v>
      </c>
      <c r="D674" s="33" t="s">
        <v>1329</v>
      </c>
      <c r="E674" s="34" t="s">
        <v>1062</v>
      </c>
      <c r="F674" s="34" t="s">
        <v>1323</v>
      </c>
      <c r="G674" s="34">
        <v>2025</v>
      </c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>
        <v>5</v>
      </c>
      <c r="AB674" s="4"/>
      <c r="AC674" s="4">
        <v>6</v>
      </c>
      <c r="AD674" s="4"/>
      <c r="AE674" s="4">
        <v>1</v>
      </c>
      <c r="AF674" s="4"/>
      <c r="AG674" s="4"/>
      <c r="AH674" s="4"/>
      <c r="AI674" s="4"/>
      <c r="AJ674" s="4"/>
      <c r="AK674" s="4">
        <v>1</v>
      </c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12">
        <f t="shared" si="10"/>
        <v>13</v>
      </c>
      <c r="BH674" s="13">
        <v>105</v>
      </c>
      <c r="BI674" s="13">
        <f t="shared" si="13"/>
        <v>1365</v>
      </c>
    </row>
    <row r="675" spans="1:61" ht="42" customHeight="1" x14ac:dyDescent="0.25">
      <c r="A675" s="33"/>
      <c r="B675" s="33" t="s">
        <v>31</v>
      </c>
      <c r="C675" s="33" t="s">
        <v>1063</v>
      </c>
      <c r="D675" s="33" t="s">
        <v>1329</v>
      </c>
      <c r="E675" s="34" t="s">
        <v>1064</v>
      </c>
      <c r="F675" s="34" t="s">
        <v>1323</v>
      </c>
      <c r="G675" s="34">
        <v>2025</v>
      </c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>
        <v>1</v>
      </c>
      <c r="AB675" s="4"/>
      <c r="AC675" s="4">
        <v>3</v>
      </c>
      <c r="AD675" s="4"/>
      <c r="AE675" s="4">
        <v>6</v>
      </c>
      <c r="AF675" s="4"/>
      <c r="AG675" s="4">
        <v>2</v>
      </c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12">
        <f t="shared" si="10"/>
        <v>12</v>
      </c>
      <c r="BH675" s="13">
        <v>75</v>
      </c>
      <c r="BI675" s="13">
        <f t="shared" si="13"/>
        <v>900</v>
      </c>
    </row>
    <row r="676" spans="1:61" ht="42" customHeight="1" x14ac:dyDescent="0.25">
      <c r="A676" s="33"/>
      <c r="B676" s="33" t="s">
        <v>31</v>
      </c>
      <c r="C676" s="33" t="s">
        <v>1065</v>
      </c>
      <c r="D676" s="33" t="s">
        <v>1329</v>
      </c>
      <c r="E676" s="34" t="s">
        <v>1066</v>
      </c>
      <c r="F676" s="34" t="s">
        <v>1322</v>
      </c>
      <c r="G676" s="34">
        <v>2025</v>
      </c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>
        <v>4</v>
      </c>
      <c r="AO676" s="4">
        <v>4</v>
      </c>
      <c r="AP676" s="4">
        <v>1</v>
      </c>
      <c r="AQ676" s="4">
        <v>4</v>
      </c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12">
        <f t="shared" si="10"/>
        <v>13</v>
      </c>
      <c r="BH676" s="13">
        <v>85</v>
      </c>
      <c r="BI676" s="13">
        <f t="shared" si="13"/>
        <v>1105</v>
      </c>
    </row>
    <row r="677" spans="1:61" ht="42" customHeight="1" x14ac:dyDescent="0.25">
      <c r="A677" s="33"/>
      <c r="B677" s="33" t="s">
        <v>31</v>
      </c>
      <c r="C677" s="33" t="s">
        <v>1067</v>
      </c>
      <c r="D677" s="33" t="s">
        <v>1329</v>
      </c>
      <c r="E677" s="34" t="s">
        <v>829</v>
      </c>
      <c r="F677" s="34" t="s">
        <v>1322</v>
      </c>
      <c r="G677" s="34">
        <v>2025</v>
      </c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>
        <v>1</v>
      </c>
      <c r="AL677" s="4"/>
      <c r="AM677" s="4">
        <v>1</v>
      </c>
      <c r="AN677" s="4">
        <v>4</v>
      </c>
      <c r="AO677" s="4">
        <v>3</v>
      </c>
      <c r="AP677" s="4"/>
      <c r="AQ677" s="4">
        <v>2</v>
      </c>
      <c r="AR677" s="4"/>
      <c r="AS677" s="4">
        <v>1</v>
      </c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12">
        <f t="shared" si="10"/>
        <v>12</v>
      </c>
      <c r="BH677" s="13">
        <v>85</v>
      </c>
      <c r="BI677" s="13">
        <f t="shared" si="13"/>
        <v>1020</v>
      </c>
    </row>
    <row r="678" spans="1:61" ht="42" customHeight="1" x14ac:dyDescent="0.25">
      <c r="A678" s="33"/>
      <c r="B678" s="33" t="s">
        <v>31</v>
      </c>
      <c r="C678" s="33" t="s">
        <v>1068</v>
      </c>
      <c r="D678" s="33" t="s">
        <v>1329</v>
      </c>
      <c r="E678" s="34" t="s">
        <v>1069</v>
      </c>
      <c r="F678" s="34" t="s">
        <v>1322</v>
      </c>
      <c r="G678" s="34">
        <v>2025</v>
      </c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>
        <v>7</v>
      </c>
      <c r="AO678" s="4">
        <v>1</v>
      </c>
      <c r="AP678" s="4"/>
      <c r="AQ678" s="4">
        <v>3</v>
      </c>
      <c r="AR678" s="4"/>
      <c r="AS678" s="4">
        <v>1</v>
      </c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12">
        <f t="shared" si="10"/>
        <v>12</v>
      </c>
      <c r="BH678" s="13">
        <v>85</v>
      </c>
      <c r="BI678" s="13">
        <f t="shared" si="13"/>
        <v>1020</v>
      </c>
    </row>
    <row r="679" spans="1:61" ht="42" customHeight="1" x14ac:dyDescent="0.25">
      <c r="A679" s="33"/>
      <c r="B679" s="33" t="s">
        <v>31</v>
      </c>
      <c r="C679" s="33" t="s">
        <v>1070</v>
      </c>
      <c r="D679" s="33" t="s">
        <v>1329</v>
      </c>
      <c r="E679" s="34" t="s">
        <v>1071</v>
      </c>
      <c r="F679" s="34" t="s">
        <v>1322</v>
      </c>
      <c r="G679" s="34">
        <v>2025</v>
      </c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>
        <v>1</v>
      </c>
      <c r="AJ679" s="4"/>
      <c r="AK679" s="4"/>
      <c r="AL679" s="4"/>
      <c r="AM679" s="4">
        <v>3</v>
      </c>
      <c r="AN679" s="4">
        <v>3</v>
      </c>
      <c r="AO679" s="4">
        <v>1</v>
      </c>
      <c r="AP679" s="4"/>
      <c r="AQ679" s="4">
        <v>4</v>
      </c>
      <c r="AR679" s="4"/>
      <c r="AS679" s="4">
        <v>1</v>
      </c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12">
        <f t="shared" si="10"/>
        <v>13</v>
      </c>
      <c r="BH679" s="13">
        <v>95</v>
      </c>
      <c r="BI679" s="13">
        <f t="shared" si="13"/>
        <v>1235</v>
      </c>
    </row>
    <row r="680" spans="1:61" ht="42" customHeight="1" x14ac:dyDescent="0.25">
      <c r="A680" s="33"/>
      <c r="B680" s="33" t="s">
        <v>31</v>
      </c>
      <c r="C680" s="33" t="s">
        <v>1072</v>
      </c>
      <c r="D680" s="33" t="s">
        <v>1328</v>
      </c>
      <c r="E680" s="34" t="s">
        <v>1073</v>
      </c>
      <c r="F680" s="34" t="s">
        <v>1324</v>
      </c>
      <c r="G680" s="34">
        <v>2025</v>
      </c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>
        <v>1</v>
      </c>
      <c r="U680" s="4">
        <v>1</v>
      </c>
      <c r="V680" s="4">
        <v>3</v>
      </c>
      <c r="W680" s="4"/>
      <c r="X680" s="4">
        <v>3</v>
      </c>
      <c r="Y680" s="4">
        <v>2</v>
      </c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12">
        <f t="shared" si="10"/>
        <v>10</v>
      </c>
      <c r="BH680" s="13">
        <v>55</v>
      </c>
      <c r="BI680" s="13">
        <f t="shared" si="13"/>
        <v>550</v>
      </c>
    </row>
    <row r="681" spans="1:61" ht="42" customHeight="1" x14ac:dyDescent="0.25">
      <c r="A681" s="33"/>
      <c r="B681" s="33" t="s">
        <v>31</v>
      </c>
      <c r="C681" s="33" t="s">
        <v>1074</v>
      </c>
      <c r="D681" s="33" t="s">
        <v>1329</v>
      </c>
      <c r="E681" s="34" t="s">
        <v>613</v>
      </c>
      <c r="F681" s="34" t="s">
        <v>1323</v>
      </c>
      <c r="G681" s="34">
        <v>2025</v>
      </c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>
        <v>3</v>
      </c>
      <c r="AB681" s="4"/>
      <c r="AC681" s="4">
        <v>4</v>
      </c>
      <c r="AD681" s="4"/>
      <c r="AE681" s="4">
        <v>1</v>
      </c>
      <c r="AF681" s="4"/>
      <c r="AG681" s="4">
        <v>1</v>
      </c>
      <c r="AH681" s="4"/>
      <c r="AI681" s="4">
        <v>1</v>
      </c>
      <c r="AJ681" s="4"/>
      <c r="AK681" s="4">
        <v>2</v>
      </c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12">
        <f t="shared" si="10"/>
        <v>12</v>
      </c>
      <c r="BH681" s="13">
        <v>85</v>
      </c>
      <c r="BI681" s="13">
        <f t="shared" si="13"/>
        <v>1020</v>
      </c>
    </row>
    <row r="682" spans="1:61" ht="42" customHeight="1" x14ac:dyDescent="0.25">
      <c r="A682" s="33"/>
      <c r="B682" s="33" t="s">
        <v>31</v>
      </c>
      <c r="C682" s="33" t="s">
        <v>1075</v>
      </c>
      <c r="D682" s="33" t="s">
        <v>1329</v>
      </c>
      <c r="E682" s="34" t="s">
        <v>1076</v>
      </c>
      <c r="F682" s="34" t="s">
        <v>1322</v>
      </c>
      <c r="G682" s="34">
        <v>2025</v>
      </c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>
        <v>1</v>
      </c>
      <c r="AN682" s="4"/>
      <c r="AO682" s="4">
        <v>1</v>
      </c>
      <c r="AP682" s="4"/>
      <c r="AQ682" s="4">
        <v>5</v>
      </c>
      <c r="AR682" s="4"/>
      <c r="AS682" s="4">
        <v>4</v>
      </c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12">
        <f t="shared" si="10"/>
        <v>11</v>
      </c>
      <c r="BH682" s="13">
        <v>95</v>
      </c>
      <c r="BI682" s="13">
        <f t="shared" si="13"/>
        <v>1045</v>
      </c>
    </row>
    <row r="683" spans="1:61" ht="42" customHeight="1" x14ac:dyDescent="0.25">
      <c r="A683" s="33"/>
      <c r="B683" s="33" t="s">
        <v>31</v>
      </c>
      <c r="C683" s="33" t="s">
        <v>1077</v>
      </c>
      <c r="D683" s="33" t="s">
        <v>1329</v>
      </c>
      <c r="E683" s="34" t="s">
        <v>313</v>
      </c>
      <c r="F683" s="34" t="s">
        <v>1322</v>
      </c>
      <c r="G683" s="34">
        <v>2025</v>
      </c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>
        <v>3</v>
      </c>
      <c r="AP683" s="4"/>
      <c r="AQ683" s="4">
        <v>1</v>
      </c>
      <c r="AR683" s="4"/>
      <c r="AS683" s="4">
        <v>2</v>
      </c>
      <c r="AT683" s="4"/>
      <c r="AU683" s="4">
        <v>3</v>
      </c>
      <c r="AV683" s="4"/>
      <c r="AW683" s="4">
        <v>1</v>
      </c>
      <c r="AX683" s="4"/>
      <c r="AY683" s="4">
        <v>2</v>
      </c>
      <c r="AZ683" s="4"/>
      <c r="BA683" s="4"/>
      <c r="BB683" s="4"/>
      <c r="BC683" s="4"/>
      <c r="BD683" s="4"/>
      <c r="BE683" s="4"/>
      <c r="BF683" s="4"/>
      <c r="BG683" s="12">
        <f t="shared" si="10"/>
        <v>12</v>
      </c>
      <c r="BH683" s="13">
        <v>65</v>
      </c>
      <c r="BI683" s="13">
        <f t="shared" si="13"/>
        <v>780</v>
      </c>
    </row>
    <row r="684" spans="1:61" ht="42" customHeight="1" x14ac:dyDescent="0.25">
      <c r="A684" s="33"/>
      <c r="B684" s="33" t="s">
        <v>31</v>
      </c>
      <c r="C684" s="33" t="s">
        <v>1078</v>
      </c>
      <c r="D684" s="33" t="s">
        <v>1330</v>
      </c>
      <c r="E684" s="34" t="s">
        <v>582</v>
      </c>
      <c r="F684" s="34" t="s">
        <v>1323</v>
      </c>
      <c r="G684" s="34">
        <v>2025</v>
      </c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>
        <v>5</v>
      </c>
      <c r="AB684" s="4"/>
      <c r="AC684" s="4">
        <v>4</v>
      </c>
      <c r="AD684" s="4"/>
      <c r="AE684" s="4">
        <v>2</v>
      </c>
      <c r="AF684" s="4"/>
      <c r="AG684" s="4"/>
      <c r="AH684" s="4"/>
      <c r="AI684" s="4">
        <v>1</v>
      </c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12">
        <f t="shared" si="10"/>
        <v>12</v>
      </c>
      <c r="BH684" s="13">
        <v>85</v>
      </c>
      <c r="BI684" s="13">
        <f t="shared" si="13"/>
        <v>1020</v>
      </c>
    </row>
    <row r="685" spans="1:61" ht="42" customHeight="1" x14ac:dyDescent="0.25">
      <c r="A685" s="33"/>
      <c r="B685" s="33" t="s">
        <v>31</v>
      </c>
      <c r="C685" s="33" t="s">
        <v>1079</v>
      </c>
      <c r="D685" s="33" t="s">
        <v>1329</v>
      </c>
      <c r="E685" s="34" t="s">
        <v>1080</v>
      </c>
      <c r="F685" s="34" t="s">
        <v>1322</v>
      </c>
      <c r="G685" s="34">
        <v>2025</v>
      </c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>
        <v>1</v>
      </c>
      <c r="AL685" s="4"/>
      <c r="AM685" s="4">
        <v>3</v>
      </c>
      <c r="AN685" s="4"/>
      <c r="AO685" s="4">
        <v>3</v>
      </c>
      <c r="AP685" s="4"/>
      <c r="AQ685" s="4">
        <v>4</v>
      </c>
      <c r="AR685" s="4"/>
      <c r="AS685" s="4">
        <v>1</v>
      </c>
      <c r="AT685" s="4"/>
      <c r="AU685" s="4">
        <v>1</v>
      </c>
      <c r="AV685" s="4"/>
      <c r="AW685" s="4">
        <v>1</v>
      </c>
      <c r="AX685" s="4"/>
      <c r="AY685" s="4"/>
      <c r="AZ685" s="4"/>
      <c r="BA685" s="4"/>
      <c r="BB685" s="4"/>
      <c r="BC685" s="4"/>
      <c r="BD685" s="4"/>
      <c r="BE685" s="4"/>
      <c r="BF685" s="4"/>
      <c r="BG685" s="12">
        <f t="shared" si="10"/>
        <v>14</v>
      </c>
      <c r="BH685" s="13">
        <v>125</v>
      </c>
      <c r="BI685" s="13">
        <f t="shared" si="13"/>
        <v>1750</v>
      </c>
    </row>
    <row r="686" spans="1:61" ht="42" customHeight="1" x14ac:dyDescent="0.25">
      <c r="A686" s="33"/>
      <c r="B686" s="33" t="s">
        <v>31</v>
      </c>
      <c r="C686" s="33" t="s">
        <v>1081</v>
      </c>
      <c r="D686" s="33" t="s">
        <v>1329</v>
      </c>
      <c r="E686" s="34" t="s">
        <v>587</v>
      </c>
      <c r="F686" s="34" t="s">
        <v>1323</v>
      </c>
      <c r="G686" s="34">
        <v>2025</v>
      </c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>
        <v>2</v>
      </c>
      <c r="AB686" s="4"/>
      <c r="AC686" s="4">
        <v>3</v>
      </c>
      <c r="AD686" s="4"/>
      <c r="AE686" s="4">
        <v>7</v>
      </c>
      <c r="AF686" s="4"/>
      <c r="AG686" s="4">
        <v>1</v>
      </c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12">
        <f t="shared" si="10"/>
        <v>13</v>
      </c>
      <c r="BH686" s="13">
        <v>105</v>
      </c>
      <c r="BI686" s="13">
        <f t="shared" si="13"/>
        <v>1365</v>
      </c>
    </row>
    <row r="687" spans="1:61" ht="42" customHeight="1" x14ac:dyDescent="0.25">
      <c r="A687" s="33"/>
      <c r="B687" s="33" t="s">
        <v>31</v>
      </c>
      <c r="C687" s="33" t="s">
        <v>1082</v>
      </c>
      <c r="D687" s="33" t="s">
        <v>1329</v>
      </c>
      <c r="E687" s="34" t="s">
        <v>1083</v>
      </c>
      <c r="F687" s="34" t="s">
        <v>1323</v>
      </c>
      <c r="G687" s="34">
        <v>2025</v>
      </c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>
        <v>4</v>
      </c>
      <c r="AD687" s="4"/>
      <c r="AE687" s="4">
        <v>2</v>
      </c>
      <c r="AF687" s="4"/>
      <c r="AG687" s="4">
        <v>1</v>
      </c>
      <c r="AH687" s="4">
        <v>1</v>
      </c>
      <c r="AI687" s="4">
        <v>2</v>
      </c>
      <c r="AJ687" s="4"/>
      <c r="AK687" s="4">
        <v>1</v>
      </c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12">
        <f t="shared" si="10"/>
        <v>11</v>
      </c>
      <c r="BH687" s="13">
        <v>85</v>
      </c>
      <c r="BI687" s="13">
        <f t="shared" si="13"/>
        <v>935</v>
      </c>
    </row>
    <row r="688" spans="1:61" ht="42" customHeight="1" x14ac:dyDescent="0.25">
      <c r="A688" s="33"/>
      <c r="B688" s="33" t="s">
        <v>31</v>
      </c>
      <c r="C688" s="33" t="s">
        <v>1084</v>
      </c>
      <c r="D688" s="33" t="s">
        <v>1330</v>
      </c>
      <c r="E688" s="34" t="s">
        <v>832</v>
      </c>
      <c r="F688" s="34" t="s">
        <v>1324</v>
      </c>
      <c r="G688" s="34">
        <v>2025</v>
      </c>
      <c r="H688" s="4"/>
      <c r="I688" s="4"/>
      <c r="J688" s="4">
        <v>1</v>
      </c>
      <c r="K688" s="4">
        <v>2</v>
      </c>
      <c r="L688" s="4">
        <v>3</v>
      </c>
      <c r="M688" s="4">
        <v>4</v>
      </c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12">
        <f t="shared" si="10"/>
        <v>10</v>
      </c>
      <c r="BH688" s="13">
        <v>55</v>
      </c>
      <c r="BI688" s="13">
        <f t="shared" si="13"/>
        <v>550</v>
      </c>
    </row>
    <row r="689" spans="1:61" ht="42" customHeight="1" x14ac:dyDescent="0.25">
      <c r="A689" s="33"/>
      <c r="B689" s="33" t="s">
        <v>31</v>
      </c>
      <c r="C689" s="33" t="s">
        <v>1085</v>
      </c>
      <c r="D689" s="33" t="s">
        <v>1329</v>
      </c>
      <c r="E689" s="34" t="s">
        <v>1086</v>
      </c>
      <c r="F689" s="34" t="s">
        <v>1324</v>
      </c>
      <c r="G689" s="34">
        <v>2025</v>
      </c>
      <c r="H689" s="4">
        <v>3</v>
      </c>
      <c r="I689" s="4">
        <v>1</v>
      </c>
      <c r="J689" s="4">
        <v>3</v>
      </c>
      <c r="K689" s="4">
        <v>2</v>
      </c>
      <c r="L689" s="4">
        <v>2</v>
      </c>
      <c r="M689" s="4">
        <v>1</v>
      </c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12">
        <f t="shared" si="10"/>
        <v>12</v>
      </c>
      <c r="BH689" s="13">
        <v>55</v>
      </c>
      <c r="BI689" s="13">
        <f t="shared" si="13"/>
        <v>660</v>
      </c>
    </row>
    <row r="690" spans="1:61" ht="42" customHeight="1" x14ac:dyDescent="0.25">
      <c r="A690" s="33"/>
      <c r="B690" s="33" t="s">
        <v>31</v>
      </c>
      <c r="C690" s="33" t="s">
        <v>1087</v>
      </c>
      <c r="D690" s="33" t="s">
        <v>1329</v>
      </c>
      <c r="E690" s="34" t="s">
        <v>287</v>
      </c>
      <c r="F690" s="34" t="s">
        <v>1322</v>
      </c>
      <c r="G690" s="34">
        <v>2025</v>
      </c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>
        <v>1</v>
      </c>
      <c r="AM690" s="4">
        <v>2</v>
      </c>
      <c r="AN690" s="4">
        <v>5</v>
      </c>
      <c r="AO690" s="4">
        <v>1</v>
      </c>
      <c r="AP690" s="4"/>
      <c r="AQ690" s="4">
        <v>2</v>
      </c>
      <c r="AR690" s="4"/>
      <c r="AS690" s="4">
        <v>1</v>
      </c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12">
        <f t="shared" si="10"/>
        <v>12</v>
      </c>
      <c r="BH690" s="13">
        <v>85</v>
      </c>
      <c r="BI690" s="13">
        <f t="shared" si="13"/>
        <v>1020</v>
      </c>
    </row>
    <row r="691" spans="1:61" ht="42" customHeight="1" x14ac:dyDescent="0.25">
      <c r="A691" s="33"/>
      <c r="B691" s="33" t="s">
        <v>31</v>
      </c>
      <c r="C691" s="33" t="s">
        <v>1088</v>
      </c>
      <c r="D691" s="33" t="s">
        <v>1329</v>
      </c>
      <c r="E691" s="34" t="s">
        <v>1089</v>
      </c>
      <c r="F691" s="34" t="s">
        <v>1323</v>
      </c>
      <c r="G691" s="34">
        <v>2025</v>
      </c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>
        <v>1</v>
      </c>
      <c r="AB691" s="4"/>
      <c r="AC691" s="4">
        <v>4</v>
      </c>
      <c r="AD691" s="4"/>
      <c r="AE691" s="4">
        <v>3</v>
      </c>
      <c r="AF691" s="4"/>
      <c r="AG691" s="4">
        <v>2</v>
      </c>
      <c r="AH691" s="4"/>
      <c r="AI691" s="4"/>
      <c r="AJ691" s="4"/>
      <c r="AK691" s="4">
        <v>1</v>
      </c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12">
        <f t="shared" si="10"/>
        <v>11</v>
      </c>
      <c r="BH691" s="13">
        <v>75</v>
      </c>
      <c r="BI691" s="13">
        <f t="shared" si="13"/>
        <v>825</v>
      </c>
    </row>
    <row r="692" spans="1:61" ht="42" customHeight="1" x14ac:dyDescent="0.25">
      <c r="A692" s="33"/>
      <c r="B692" s="33" t="s">
        <v>31</v>
      </c>
      <c r="C692" s="33" t="s">
        <v>1090</v>
      </c>
      <c r="D692" s="33" t="s">
        <v>1330</v>
      </c>
      <c r="E692" s="34" t="s">
        <v>940</v>
      </c>
      <c r="F692" s="34" t="s">
        <v>1323</v>
      </c>
      <c r="G692" s="34">
        <v>2025</v>
      </c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>
        <v>2</v>
      </c>
      <c r="AB692" s="4"/>
      <c r="AC692" s="4">
        <v>3</v>
      </c>
      <c r="AD692" s="4"/>
      <c r="AE692" s="4">
        <v>5</v>
      </c>
      <c r="AF692" s="4"/>
      <c r="AG692" s="4"/>
      <c r="AH692" s="4"/>
      <c r="AI692" s="4">
        <v>1</v>
      </c>
      <c r="AJ692" s="4"/>
      <c r="AK692" s="4">
        <v>1</v>
      </c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12">
        <f t="shared" si="10"/>
        <v>12</v>
      </c>
      <c r="BH692" s="13">
        <v>85</v>
      </c>
      <c r="BI692" s="13">
        <f t="shared" si="13"/>
        <v>1020</v>
      </c>
    </row>
    <row r="693" spans="1:61" ht="42" customHeight="1" x14ac:dyDescent="0.25">
      <c r="A693" s="33"/>
      <c r="B693" s="33" t="s">
        <v>31</v>
      </c>
      <c r="C693" s="33" t="s">
        <v>1091</v>
      </c>
      <c r="D693" s="33" t="s">
        <v>1329</v>
      </c>
      <c r="E693" s="34" t="s">
        <v>149</v>
      </c>
      <c r="F693" s="34" t="s">
        <v>1323</v>
      </c>
      <c r="G693" s="34">
        <v>2025</v>
      </c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>
        <v>1</v>
      </c>
      <c r="AB693" s="4"/>
      <c r="AC693" s="4">
        <v>2</v>
      </c>
      <c r="AD693" s="4"/>
      <c r="AE693" s="4">
        <v>2</v>
      </c>
      <c r="AF693" s="4"/>
      <c r="AG693" s="4">
        <v>1</v>
      </c>
      <c r="AH693" s="4"/>
      <c r="AI693" s="4">
        <v>2</v>
      </c>
      <c r="AJ693" s="4"/>
      <c r="AK693" s="4">
        <v>3</v>
      </c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12">
        <f t="shared" si="10"/>
        <v>11</v>
      </c>
      <c r="BH693" s="13">
        <v>65</v>
      </c>
      <c r="BI693" s="13">
        <f t="shared" si="13"/>
        <v>715</v>
      </c>
    </row>
    <row r="694" spans="1:61" ht="42" customHeight="1" x14ac:dyDescent="0.25">
      <c r="A694" s="33"/>
      <c r="B694" s="33" t="s">
        <v>31</v>
      </c>
      <c r="C694" s="33" t="s">
        <v>1092</v>
      </c>
      <c r="D694" s="5" t="s">
        <v>1330</v>
      </c>
      <c r="E694" s="34" t="s">
        <v>1093</v>
      </c>
      <c r="F694" s="34" t="s">
        <v>1322</v>
      </c>
      <c r="G694" s="34">
        <v>2025</v>
      </c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>
        <v>1</v>
      </c>
      <c r="AL694" s="4"/>
      <c r="AM694" s="4"/>
      <c r="AN694" s="4"/>
      <c r="AO694" s="4">
        <v>4</v>
      </c>
      <c r="AP694" s="4">
        <v>1</v>
      </c>
      <c r="AQ694" s="4">
        <v>4</v>
      </c>
      <c r="AR694" s="4">
        <v>1</v>
      </c>
      <c r="AS694" s="4"/>
      <c r="AT694" s="4"/>
      <c r="AU694" s="4">
        <v>2</v>
      </c>
      <c r="AV694" s="4"/>
      <c r="AW694" s="4"/>
      <c r="AX694" s="4">
        <v>1</v>
      </c>
      <c r="AY694" s="4"/>
      <c r="AZ694" s="4"/>
      <c r="BA694" s="4"/>
      <c r="BB694" s="4"/>
      <c r="BC694" s="4"/>
      <c r="BD694" s="4"/>
      <c r="BE694" s="4"/>
      <c r="BF694" s="4"/>
      <c r="BG694" s="12">
        <f t="shared" si="10"/>
        <v>14</v>
      </c>
      <c r="BH694" s="13">
        <v>75</v>
      </c>
      <c r="BI694" s="13">
        <f t="shared" si="13"/>
        <v>1050</v>
      </c>
    </row>
    <row r="695" spans="1:61" ht="42" customHeight="1" x14ac:dyDescent="0.25">
      <c r="A695" s="33"/>
      <c r="B695" s="33" t="s">
        <v>31</v>
      </c>
      <c r="C695" s="33" t="s">
        <v>1094</v>
      </c>
      <c r="D695" s="33" t="s">
        <v>1329</v>
      </c>
      <c r="E695" s="34" t="s">
        <v>798</v>
      </c>
      <c r="F695" s="34" t="s">
        <v>1322</v>
      </c>
      <c r="G695" s="34">
        <v>2025</v>
      </c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>
        <v>1</v>
      </c>
      <c r="AN695" s="4">
        <v>1</v>
      </c>
      <c r="AO695" s="4">
        <v>2</v>
      </c>
      <c r="AP695" s="4">
        <v>1</v>
      </c>
      <c r="AQ695" s="4">
        <v>2</v>
      </c>
      <c r="AR695" s="4">
        <v>2</v>
      </c>
      <c r="AS695" s="4">
        <v>1</v>
      </c>
      <c r="AT695" s="4"/>
      <c r="AU695" s="4">
        <v>1</v>
      </c>
      <c r="AV695" s="4">
        <v>1</v>
      </c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12">
        <f t="shared" si="10"/>
        <v>12</v>
      </c>
      <c r="BH695" s="13">
        <v>135</v>
      </c>
      <c r="BI695" s="13">
        <f t="shared" si="13"/>
        <v>1620</v>
      </c>
    </row>
    <row r="696" spans="1:61" ht="42" customHeight="1" x14ac:dyDescent="0.25">
      <c r="A696" s="33"/>
      <c r="B696" s="33" t="s">
        <v>31</v>
      </c>
      <c r="C696" s="33" t="s">
        <v>1096</v>
      </c>
      <c r="D696" s="33" t="s">
        <v>1329</v>
      </c>
      <c r="E696" s="34" t="s">
        <v>1097</v>
      </c>
      <c r="F696" s="34" t="s">
        <v>1324</v>
      </c>
      <c r="G696" s="34">
        <v>2025</v>
      </c>
      <c r="H696" s="4">
        <v>1</v>
      </c>
      <c r="I696" s="4">
        <v>1</v>
      </c>
      <c r="J696" s="4">
        <v>2</v>
      </c>
      <c r="K696" s="4">
        <v>2</v>
      </c>
      <c r="L696" s="4">
        <v>2</v>
      </c>
      <c r="M696" s="4">
        <v>2</v>
      </c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12">
        <f t="shared" si="10"/>
        <v>10</v>
      </c>
      <c r="BH696" s="13">
        <v>45</v>
      </c>
      <c r="BI696" s="13">
        <f t="shared" si="13"/>
        <v>450</v>
      </c>
    </row>
    <row r="697" spans="1:61" ht="42" customHeight="1" x14ac:dyDescent="0.25">
      <c r="A697" s="33"/>
      <c r="B697" s="33" t="s">
        <v>31</v>
      </c>
      <c r="C697" s="33" t="s">
        <v>1098</v>
      </c>
      <c r="D697" s="33" t="s">
        <v>1329</v>
      </c>
      <c r="E697" s="34" t="s">
        <v>194</v>
      </c>
      <c r="F697" s="34" t="s">
        <v>1323</v>
      </c>
      <c r="G697" s="34">
        <v>2025</v>
      </c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>
        <v>1</v>
      </c>
      <c r="AB697" s="4"/>
      <c r="AC697" s="4">
        <v>3</v>
      </c>
      <c r="AD697" s="4"/>
      <c r="AE697" s="4">
        <v>4</v>
      </c>
      <c r="AF697" s="4"/>
      <c r="AG697" s="4">
        <v>3</v>
      </c>
      <c r="AH697" s="4"/>
      <c r="AI697" s="4">
        <v>1</v>
      </c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12">
        <f t="shared" si="10"/>
        <v>12</v>
      </c>
      <c r="BH697" s="13">
        <v>115</v>
      </c>
      <c r="BI697" s="13">
        <f t="shared" si="13"/>
        <v>1380</v>
      </c>
    </row>
    <row r="698" spans="1:61" ht="42" customHeight="1" x14ac:dyDescent="0.25">
      <c r="A698" s="33"/>
      <c r="B698" s="33" t="s">
        <v>31</v>
      </c>
      <c r="C698" s="33" t="s">
        <v>1099</v>
      </c>
      <c r="D698" s="33" t="s">
        <v>1330</v>
      </c>
      <c r="E698" s="34" t="s">
        <v>653</v>
      </c>
      <c r="F698" s="34" t="s">
        <v>1323</v>
      </c>
      <c r="G698" s="34">
        <v>2025</v>
      </c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>
        <v>1</v>
      </c>
      <c r="AB698" s="4"/>
      <c r="AC698" s="4">
        <v>4</v>
      </c>
      <c r="AD698" s="4"/>
      <c r="AE698" s="4">
        <v>4</v>
      </c>
      <c r="AF698" s="4"/>
      <c r="AG698" s="4"/>
      <c r="AH698" s="4"/>
      <c r="AI698" s="4">
        <v>1</v>
      </c>
      <c r="AJ698" s="4"/>
      <c r="AK698" s="4"/>
      <c r="AL698" s="4"/>
      <c r="AM698" s="4">
        <v>1</v>
      </c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12">
        <f t="shared" si="10"/>
        <v>11</v>
      </c>
      <c r="BH698" s="13">
        <v>75</v>
      </c>
      <c r="BI698" s="13">
        <f t="shared" si="13"/>
        <v>825</v>
      </c>
    </row>
    <row r="699" spans="1:61" ht="42" customHeight="1" x14ac:dyDescent="0.25">
      <c r="A699" s="33"/>
      <c r="B699" s="33" t="s">
        <v>31</v>
      </c>
      <c r="C699" s="33" t="s">
        <v>1100</v>
      </c>
      <c r="D699" s="33" t="s">
        <v>1329</v>
      </c>
      <c r="E699" s="34" t="s">
        <v>1101</v>
      </c>
      <c r="F699" s="34" t="s">
        <v>1323</v>
      </c>
      <c r="G699" s="34">
        <v>2025</v>
      </c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>
        <v>3</v>
      </c>
      <c r="AF699" s="4"/>
      <c r="AG699" s="4">
        <v>4</v>
      </c>
      <c r="AH699" s="4"/>
      <c r="AI699" s="4">
        <v>1</v>
      </c>
      <c r="AJ699" s="4"/>
      <c r="AK699" s="4">
        <v>2</v>
      </c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12">
        <f t="shared" si="10"/>
        <v>10</v>
      </c>
      <c r="BH699" s="13">
        <v>75</v>
      </c>
      <c r="BI699" s="13">
        <f t="shared" si="13"/>
        <v>750</v>
      </c>
    </row>
    <row r="700" spans="1:61" ht="42" customHeight="1" x14ac:dyDescent="0.25">
      <c r="A700" s="33"/>
      <c r="B700" s="33" t="s">
        <v>31</v>
      </c>
      <c r="C700" s="33" t="s">
        <v>1102</v>
      </c>
      <c r="D700" s="33" t="s">
        <v>1330</v>
      </c>
      <c r="E700" s="34" t="s">
        <v>1103</v>
      </c>
      <c r="F700" s="34" t="s">
        <v>1323</v>
      </c>
      <c r="G700" s="34">
        <v>2025</v>
      </c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>
        <v>6</v>
      </c>
      <c r="AF700" s="4"/>
      <c r="AG700" s="4">
        <v>3</v>
      </c>
      <c r="AH700" s="4"/>
      <c r="AI700" s="4">
        <v>1</v>
      </c>
      <c r="AJ700" s="4"/>
      <c r="AK700" s="4">
        <v>1</v>
      </c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12">
        <f t="shared" si="10"/>
        <v>11</v>
      </c>
      <c r="BH700" s="13">
        <v>125</v>
      </c>
      <c r="BI700" s="13">
        <f t="shared" si="13"/>
        <v>1375</v>
      </c>
    </row>
    <row r="701" spans="1:61" ht="42" customHeight="1" x14ac:dyDescent="0.25">
      <c r="A701" s="33"/>
      <c r="B701" s="33" t="s">
        <v>31</v>
      </c>
      <c r="C701" s="33" t="s">
        <v>1104</v>
      </c>
      <c r="D701" s="33" t="s">
        <v>1329</v>
      </c>
      <c r="E701" s="34" t="s">
        <v>1105</v>
      </c>
      <c r="F701" s="34" t="s">
        <v>1322</v>
      </c>
      <c r="G701" s="34">
        <v>2025</v>
      </c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>
        <v>1</v>
      </c>
      <c r="AO701" s="4">
        <v>1</v>
      </c>
      <c r="AP701" s="4"/>
      <c r="AQ701" s="4">
        <v>5</v>
      </c>
      <c r="AR701" s="4"/>
      <c r="AS701" s="4">
        <v>4</v>
      </c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12">
        <f t="shared" si="10"/>
        <v>11</v>
      </c>
      <c r="BH701" s="13">
        <v>75</v>
      </c>
      <c r="BI701" s="13">
        <f t="shared" si="13"/>
        <v>825</v>
      </c>
    </row>
    <row r="702" spans="1:61" ht="42" customHeight="1" x14ac:dyDescent="0.25">
      <c r="A702" s="33"/>
      <c r="B702" s="33" t="s">
        <v>31</v>
      </c>
      <c r="C702" s="33" t="s">
        <v>1106</v>
      </c>
      <c r="D702" s="33" t="s">
        <v>1329</v>
      </c>
      <c r="E702" s="34" t="s">
        <v>986</v>
      </c>
      <c r="F702" s="34" t="s">
        <v>1322</v>
      </c>
      <c r="G702" s="34">
        <v>2025</v>
      </c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>
        <v>1</v>
      </c>
      <c r="AL702" s="4"/>
      <c r="AM702" s="4">
        <v>3</v>
      </c>
      <c r="AN702" s="4">
        <v>1</v>
      </c>
      <c r="AO702" s="4">
        <v>2</v>
      </c>
      <c r="AP702" s="4"/>
      <c r="AQ702" s="4">
        <v>2</v>
      </c>
      <c r="AR702" s="4"/>
      <c r="AS702" s="4">
        <v>2</v>
      </c>
      <c r="AT702" s="4"/>
      <c r="AU702" s="4">
        <v>1</v>
      </c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12">
        <f t="shared" si="10"/>
        <v>12</v>
      </c>
      <c r="BH702" s="13">
        <v>105</v>
      </c>
      <c r="BI702" s="13">
        <f t="shared" si="13"/>
        <v>1260</v>
      </c>
    </row>
    <row r="703" spans="1:61" ht="42" customHeight="1" x14ac:dyDescent="0.25">
      <c r="A703" s="33"/>
      <c r="B703" s="33" t="s">
        <v>31</v>
      </c>
      <c r="C703" s="33" t="s">
        <v>1107</v>
      </c>
      <c r="D703" s="33" t="s">
        <v>1329</v>
      </c>
      <c r="E703" s="34" t="s">
        <v>1095</v>
      </c>
      <c r="F703" s="34" t="s">
        <v>1323</v>
      </c>
      <c r="G703" s="34">
        <v>2025</v>
      </c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>
        <v>2</v>
      </c>
      <c r="AD703" s="4"/>
      <c r="AE703" s="4">
        <v>4</v>
      </c>
      <c r="AF703" s="4"/>
      <c r="AG703" s="4">
        <v>4</v>
      </c>
      <c r="AH703" s="4"/>
      <c r="AI703" s="4">
        <v>1</v>
      </c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12">
        <f t="shared" si="10"/>
        <v>11</v>
      </c>
      <c r="BH703" s="13">
        <v>45</v>
      </c>
      <c r="BI703" s="13">
        <f t="shared" si="13"/>
        <v>495</v>
      </c>
    </row>
    <row r="704" spans="1:61" ht="42" customHeight="1" x14ac:dyDescent="0.25">
      <c r="A704" s="33"/>
      <c r="B704" s="33" t="s">
        <v>31</v>
      </c>
      <c r="C704" s="33" t="s">
        <v>1108</v>
      </c>
      <c r="D704" s="33" t="s">
        <v>1329</v>
      </c>
      <c r="E704" s="34" t="s">
        <v>283</v>
      </c>
      <c r="F704" s="34" t="s">
        <v>1324</v>
      </c>
      <c r="G704" s="34">
        <v>2025</v>
      </c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>
        <v>2</v>
      </c>
      <c r="S704" s="4">
        <v>3</v>
      </c>
      <c r="T704" s="4">
        <v>4</v>
      </c>
      <c r="U704" s="4">
        <v>1</v>
      </c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12">
        <f t="shared" si="10"/>
        <v>10</v>
      </c>
      <c r="BH704" s="13">
        <v>65</v>
      </c>
      <c r="BI704" s="13">
        <f t="shared" si="13"/>
        <v>650</v>
      </c>
    </row>
    <row r="705" spans="1:61" ht="42" customHeight="1" x14ac:dyDescent="0.25">
      <c r="A705" s="33"/>
      <c r="B705" s="33" t="s">
        <v>31</v>
      </c>
      <c r="C705" s="33" t="s">
        <v>1109</v>
      </c>
      <c r="D705" s="33" t="s">
        <v>1329</v>
      </c>
      <c r="E705" s="34" t="s">
        <v>285</v>
      </c>
      <c r="F705" s="34" t="s">
        <v>1323</v>
      </c>
      <c r="G705" s="34">
        <v>2025</v>
      </c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>
        <v>2</v>
      </c>
      <c r="AB705" s="4"/>
      <c r="AC705" s="4">
        <v>5</v>
      </c>
      <c r="AD705" s="4"/>
      <c r="AE705" s="4">
        <v>1</v>
      </c>
      <c r="AF705" s="4"/>
      <c r="AG705" s="4"/>
      <c r="AH705" s="4"/>
      <c r="AI705" s="4">
        <v>1</v>
      </c>
      <c r="AJ705" s="4"/>
      <c r="AK705" s="4">
        <v>3</v>
      </c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12">
        <f t="shared" si="10"/>
        <v>12</v>
      </c>
      <c r="BH705" s="13">
        <v>75</v>
      </c>
      <c r="BI705" s="13">
        <f t="shared" si="13"/>
        <v>900</v>
      </c>
    </row>
    <row r="706" spans="1:61" ht="42" customHeight="1" x14ac:dyDescent="0.25">
      <c r="A706" s="33"/>
      <c r="B706" s="33" t="s">
        <v>31</v>
      </c>
      <c r="C706" s="33" t="s">
        <v>1110</v>
      </c>
      <c r="D706" s="5" t="s">
        <v>1330</v>
      </c>
      <c r="E706" s="34" t="s">
        <v>933</v>
      </c>
      <c r="F706" s="34" t="s">
        <v>1322</v>
      </c>
      <c r="G706" s="34">
        <v>2025</v>
      </c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>
        <v>1</v>
      </c>
      <c r="AL706" s="4">
        <v>1</v>
      </c>
      <c r="AM706" s="4"/>
      <c r="AN706" s="4">
        <v>2</v>
      </c>
      <c r="AO706" s="4">
        <v>4</v>
      </c>
      <c r="AP706" s="4"/>
      <c r="AQ706" s="4">
        <v>2</v>
      </c>
      <c r="AR706" s="4"/>
      <c r="AS706" s="4">
        <v>1</v>
      </c>
      <c r="AT706" s="4"/>
      <c r="AU706" s="4">
        <v>1</v>
      </c>
      <c r="AV706" s="4"/>
      <c r="AW706" s="4">
        <v>1</v>
      </c>
      <c r="AX706" s="4"/>
      <c r="AY706" s="4"/>
      <c r="AZ706" s="4"/>
      <c r="BA706" s="4"/>
      <c r="BB706" s="4"/>
      <c r="BC706" s="4"/>
      <c r="BD706" s="4"/>
      <c r="BE706" s="4"/>
      <c r="BF706" s="4"/>
      <c r="BG706" s="12">
        <f t="shared" si="10"/>
        <v>13</v>
      </c>
      <c r="BH706" s="13">
        <v>115</v>
      </c>
      <c r="BI706" s="13">
        <f t="shared" si="13"/>
        <v>1495</v>
      </c>
    </row>
    <row r="707" spans="1:61" ht="42" customHeight="1" x14ac:dyDescent="0.25">
      <c r="A707" s="33"/>
      <c r="B707" s="33" t="s">
        <v>31</v>
      </c>
      <c r="C707" s="33" t="s">
        <v>1111</v>
      </c>
      <c r="D707" s="33" t="s">
        <v>1330</v>
      </c>
      <c r="E707" s="34" t="s">
        <v>639</v>
      </c>
      <c r="F707" s="34" t="s">
        <v>1322</v>
      </c>
      <c r="G707" s="34">
        <v>2025</v>
      </c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>
        <v>1</v>
      </c>
      <c r="AL707" s="4"/>
      <c r="AM707" s="4"/>
      <c r="AN707" s="4">
        <v>3</v>
      </c>
      <c r="AO707" s="4">
        <v>2</v>
      </c>
      <c r="AP707" s="4"/>
      <c r="AQ707" s="4">
        <v>4</v>
      </c>
      <c r="AR707" s="4"/>
      <c r="AS707" s="4">
        <v>1</v>
      </c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12">
        <f t="shared" si="10"/>
        <v>11</v>
      </c>
      <c r="BH707" s="13">
        <v>135</v>
      </c>
      <c r="BI707" s="13">
        <f t="shared" ref="BI707:BI770" si="14">BH707*BG707</f>
        <v>1485</v>
      </c>
    </row>
    <row r="708" spans="1:61" ht="42" customHeight="1" x14ac:dyDescent="0.25">
      <c r="A708" s="33"/>
      <c r="B708" s="33" t="s">
        <v>31</v>
      </c>
      <c r="C708" s="33" t="s">
        <v>1112</v>
      </c>
      <c r="D708" s="33" t="s">
        <v>1329</v>
      </c>
      <c r="E708" s="34" t="s">
        <v>1113</v>
      </c>
      <c r="F708" s="34" t="s">
        <v>1324</v>
      </c>
      <c r="G708" s="34">
        <v>2025</v>
      </c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>
        <v>1</v>
      </c>
      <c r="S708" s="4">
        <v>2</v>
      </c>
      <c r="T708" s="4">
        <v>2</v>
      </c>
      <c r="U708" s="4">
        <v>2</v>
      </c>
      <c r="V708" s="4">
        <v>3</v>
      </c>
      <c r="W708" s="4"/>
      <c r="X708" s="4">
        <v>1</v>
      </c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12">
        <f t="shared" si="10"/>
        <v>11</v>
      </c>
      <c r="BH708" s="13">
        <v>65</v>
      </c>
      <c r="BI708" s="13">
        <f t="shared" si="14"/>
        <v>715</v>
      </c>
    </row>
    <row r="709" spans="1:61" ht="42" customHeight="1" x14ac:dyDescent="0.25">
      <c r="A709" s="33"/>
      <c r="B709" s="33" t="s">
        <v>31</v>
      </c>
      <c r="C709" s="33" t="s">
        <v>1114</v>
      </c>
      <c r="D709" s="33" t="s">
        <v>1329</v>
      </c>
      <c r="E709" s="34" t="s">
        <v>1045</v>
      </c>
      <c r="F709" s="34" t="s">
        <v>1322</v>
      </c>
      <c r="G709" s="34">
        <v>2025</v>
      </c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>
        <v>3</v>
      </c>
      <c r="AP709" s="4"/>
      <c r="AQ709" s="4">
        <v>7</v>
      </c>
      <c r="AR709" s="4"/>
      <c r="AS709" s="4">
        <v>1</v>
      </c>
      <c r="AT709" s="4"/>
      <c r="AU709" s="4">
        <v>1</v>
      </c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12">
        <f t="shared" si="10"/>
        <v>12</v>
      </c>
      <c r="BH709" s="13">
        <v>65</v>
      </c>
      <c r="BI709" s="13">
        <f t="shared" si="14"/>
        <v>780</v>
      </c>
    </row>
    <row r="710" spans="1:61" ht="42" customHeight="1" x14ac:dyDescent="0.25">
      <c r="A710" s="33"/>
      <c r="B710" s="33" t="s">
        <v>31</v>
      </c>
      <c r="C710" s="33" t="s">
        <v>1115</v>
      </c>
      <c r="D710" s="33" t="s">
        <v>1329</v>
      </c>
      <c r="E710" s="34" t="s">
        <v>789</v>
      </c>
      <c r="F710" s="34" t="s">
        <v>1323</v>
      </c>
      <c r="G710" s="34">
        <v>2025</v>
      </c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>
        <v>4</v>
      </c>
      <c r="AD710" s="4"/>
      <c r="AE710" s="4">
        <v>6</v>
      </c>
      <c r="AF710" s="4"/>
      <c r="AG710" s="4">
        <v>1</v>
      </c>
      <c r="AH710" s="4"/>
      <c r="AI710" s="4">
        <v>1</v>
      </c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12">
        <f t="shared" si="10"/>
        <v>12</v>
      </c>
      <c r="BH710" s="13">
        <v>125</v>
      </c>
      <c r="BI710" s="13">
        <f t="shared" si="14"/>
        <v>1500</v>
      </c>
    </row>
    <row r="711" spans="1:61" ht="42" customHeight="1" x14ac:dyDescent="0.25">
      <c r="A711" s="33"/>
      <c r="B711" s="33" t="s">
        <v>31</v>
      </c>
      <c r="C711" s="33" t="s">
        <v>1116</v>
      </c>
      <c r="D711" s="33" t="s">
        <v>1329</v>
      </c>
      <c r="E711" s="34" t="s">
        <v>1117</v>
      </c>
      <c r="F711" s="34" t="s">
        <v>1322</v>
      </c>
      <c r="G711" s="34">
        <v>2025</v>
      </c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>
        <v>1</v>
      </c>
      <c r="AL711" s="4"/>
      <c r="AM711" s="4"/>
      <c r="AN711" s="4">
        <v>1</v>
      </c>
      <c r="AO711" s="4">
        <v>2</v>
      </c>
      <c r="AP711" s="4">
        <v>6</v>
      </c>
      <c r="AQ711" s="4"/>
      <c r="AR711" s="4">
        <v>2</v>
      </c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12">
        <f t="shared" si="10"/>
        <v>12</v>
      </c>
      <c r="BH711" s="13">
        <v>135</v>
      </c>
      <c r="BI711" s="13">
        <f t="shared" si="14"/>
        <v>1620</v>
      </c>
    </row>
    <row r="712" spans="1:61" ht="42" customHeight="1" x14ac:dyDescent="0.25">
      <c r="A712" s="33"/>
      <c r="B712" s="33" t="s">
        <v>31</v>
      </c>
      <c r="C712" s="33" t="s">
        <v>1118</v>
      </c>
      <c r="D712" s="33" t="s">
        <v>1329</v>
      </c>
      <c r="E712" s="34" t="s">
        <v>1119</v>
      </c>
      <c r="F712" s="34" t="s">
        <v>1322</v>
      </c>
      <c r="G712" s="34">
        <v>2025</v>
      </c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>
        <v>1</v>
      </c>
      <c r="AL712" s="4"/>
      <c r="AM712" s="4">
        <v>1</v>
      </c>
      <c r="AN712" s="4">
        <v>3</v>
      </c>
      <c r="AO712" s="4">
        <v>4</v>
      </c>
      <c r="AP712" s="4"/>
      <c r="AQ712" s="4">
        <v>1</v>
      </c>
      <c r="AR712" s="4"/>
      <c r="AS712" s="4">
        <v>1</v>
      </c>
      <c r="AT712" s="4"/>
      <c r="AU712" s="4"/>
      <c r="AV712" s="4"/>
      <c r="AW712" s="4">
        <v>1</v>
      </c>
      <c r="AX712" s="4"/>
      <c r="AY712" s="4"/>
      <c r="AZ712" s="4"/>
      <c r="BA712" s="4"/>
      <c r="BB712" s="4"/>
      <c r="BC712" s="4"/>
      <c r="BD712" s="4"/>
      <c r="BE712" s="4"/>
      <c r="BF712" s="4"/>
      <c r="BG712" s="12">
        <f t="shared" si="10"/>
        <v>12</v>
      </c>
      <c r="BH712" s="13">
        <v>75</v>
      </c>
      <c r="BI712" s="13">
        <f t="shared" si="14"/>
        <v>900</v>
      </c>
    </row>
    <row r="713" spans="1:61" ht="42" customHeight="1" x14ac:dyDescent="0.25">
      <c r="A713" s="33"/>
      <c r="B713" s="33" t="s">
        <v>31</v>
      </c>
      <c r="C713" s="33" t="s">
        <v>1120</v>
      </c>
      <c r="D713" s="33" t="s">
        <v>1330</v>
      </c>
      <c r="E713" s="34" t="s">
        <v>1121</v>
      </c>
      <c r="F713" s="34" t="s">
        <v>1322</v>
      </c>
      <c r="G713" s="34">
        <v>2025</v>
      </c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>
        <v>1</v>
      </c>
      <c r="AN713" s="4"/>
      <c r="AO713" s="4">
        <v>4</v>
      </c>
      <c r="AP713" s="4"/>
      <c r="AQ713" s="4">
        <v>5</v>
      </c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12">
        <f t="shared" si="10"/>
        <v>10</v>
      </c>
      <c r="BH713" s="13">
        <v>75</v>
      </c>
      <c r="BI713" s="13">
        <f t="shared" si="14"/>
        <v>750</v>
      </c>
    </row>
    <row r="714" spans="1:61" ht="42" customHeight="1" x14ac:dyDescent="0.25">
      <c r="A714" s="33"/>
      <c r="B714" s="33" t="s">
        <v>31</v>
      </c>
      <c r="C714" s="33" t="s">
        <v>1122</v>
      </c>
      <c r="D714" s="33" t="s">
        <v>1329</v>
      </c>
      <c r="E714" s="34" t="s">
        <v>1123</v>
      </c>
      <c r="F714" s="34" t="s">
        <v>1322</v>
      </c>
      <c r="G714" s="34">
        <v>2025</v>
      </c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>
        <v>4</v>
      </c>
      <c r="AP714" s="4"/>
      <c r="AQ714" s="4">
        <v>6</v>
      </c>
      <c r="AR714" s="4"/>
      <c r="AS714" s="4">
        <v>1</v>
      </c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12">
        <f t="shared" si="10"/>
        <v>11</v>
      </c>
      <c r="BH714" s="13">
        <v>115</v>
      </c>
      <c r="BI714" s="13">
        <f t="shared" si="14"/>
        <v>1265</v>
      </c>
    </row>
    <row r="715" spans="1:61" ht="42" customHeight="1" x14ac:dyDescent="0.25">
      <c r="A715" s="33"/>
      <c r="B715" s="33" t="s">
        <v>31</v>
      </c>
      <c r="C715" s="33" t="s">
        <v>1124</v>
      </c>
      <c r="D715" s="33" t="s">
        <v>1329</v>
      </c>
      <c r="E715" s="34" t="s">
        <v>1125</v>
      </c>
      <c r="F715" s="34" t="s">
        <v>1324</v>
      </c>
      <c r="G715" s="34">
        <v>2025</v>
      </c>
      <c r="H715" s="4"/>
      <c r="I715" s="4"/>
      <c r="J715" s="4"/>
      <c r="K715" s="4"/>
      <c r="L715" s="4"/>
      <c r="M715" s="4"/>
      <c r="N715" s="4">
        <v>1</v>
      </c>
      <c r="O715" s="4"/>
      <c r="P715" s="4">
        <v>1</v>
      </c>
      <c r="Q715" s="4"/>
      <c r="R715" s="4">
        <v>1</v>
      </c>
      <c r="S715" s="4">
        <v>1</v>
      </c>
      <c r="T715" s="4">
        <v>1</v>
      </c>
      <c r="U715" s="4">
        <v>1</v>
      </c>
      <c r="V715" s="4">
        <v>1</v>
      </c>
      <c r="W715" s="4"/>
      <c r="X715" s="4">
        <v>1</v>
      </c>
      <c r="Y715" s="4">
        <v>1</v>
      </c>
      <c r="Z715" s="4"/>
      <c r="AA715" s="4">
        <v>2</v>
      </c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12">
        <f t="shared" si="10"/>
        <v>11</v>
      </c>
      <c r="BH715" s="13">
        <v>45</v>
      </c>
      <c r="BI715" s="13">
        <f t="shared" si="14"/>
        <v>495</v>
      </c>
    </row>
    <row r="716" spans="1:61" ht="42" customHeight="1" x14ac:dyDescent="0.25">
      <c r="A716" s="33"/>
      <c r="B716" s="33" t="s">
        <v>31</v>
      </c>
      <c r="C716" s="33" t="s">
        <v>1126</v>
      </c>
      <c r="D716" s="33" t="s">
        <v>1329</v>
      </c>
      <c r="E716" s="34" t="s">
        <v>291</v>
      </c>
      <c r="F716" s="34" t="s">
        <v>1323</v>
      </c>
      <c r="G716" s="34">
        <v>2025</v>
      </c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>
        <v>5</v>
      </c>
      <c r="AD716" s="4"/>
      <c r="AE716" s="4">
        <v>1</v>
      </c>
      <c r="AF716" s="4"/>
      <c r="AG716" s="4">
        <v>3</v>
      </c>
      <c r="AH716" s="4"/>
      <c r="AI716" s="4"/>
      <c r="AJ716" s="4"/>
      <c r="AK716" s="4">
        <v>1</v>
      </c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12">
        <f t="shared" si="10"/>
        <v>10</v>
      </c>
      <c r="BH716" s="13">
        <v>65</v>
      </c>
      <c r="BI716" s="13">
        <f t="shared" si="14"/>
        <v>650</v>
      </c>
    </row>
    <row r="717" spans="1:61" ht="42" customHeight="1" x14ac:dyDescent="0.25">
      <c r="A717" s="33"/>
      <c r="B717" s="33" t="s">
        <v>31</v>
      </c>
      <c r="C717" s="33" t="s">
        <v>1127</v>
      </c>
      <c r="D717" s="33" t="s">
        <v>1329</v>
      </c>
      <c r="E717" s="34" t="s">
        <v>814</v>
      </c>
      <c r="F717" s="34" t="s">
        <v>1323</v>
      </c>
      <c r="G717" s="34">
        <v>2025</v>
      </c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>
        <v>2</v>
      </c>
      <c r="AB717" s="4"/>
      <c r="AC717" s="4">
        <v>3</v>
      </c>
      <c r="AD717" s="4"/>
      <c r="AE717" s="4">
        <v>4</v>
      </c>
      <c r="AF717" s="4"/>
      <c r="AG717" s="4">
        <v>1</v>
      </c>
      <c r="AH717" s="4"/>
      <c r="AI717" s="4">
        <v>1</v>
      </c>
      <c r="AJ717" s="4"/>
      <c r="AK717" s="4">
        <v>1</v>
      </c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12">
        <f t="shared" si="10"/>
        <v>12</v>
      </c>
      <c r="BH717" s="13">
        <v>105</v>
      </c>
      <c r="BI717" s="13">
        <f t="shared" si="14"/>
        <v>1260</v>
      </c>
    </row>
    <row r="718" spans="1:61" ht="42" customHeight="1" x14ac:dyDescent="0.25">
      <c r="A718" s="33"/>
      <c r="B718" s="33" t="s">
        <v>31</v>
      </c>
      <c r="C718" s="33" t="s">
        <v>1128</v>
      </c>
      <c r="D718" s="33" t="s">
        <v>1329</v>
      </c>
      <c r="E718" s="34" t="s">
        <v>1129</v>
      </c>
      <c r="F718" s="34" t="s">
        <v>1323</v>
      </c>
      <c r="G718" s="34">
        <v>2025</v>
      </c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>
        <v>1</v>
      </c>
      <c r="AB718" s="4"/>
      <c r="AC718" s="4">
        <v>3</v>
      </c>
      <c r="AD718" s="4"/>
      <c r="AE718" s="4">
        <v>2</v>
      </c>
      <c r="AF718" s="4"/>
      <c r="AG718" s="4">
        <v>1</v>
      </c>
      <c r="AH718" s="4"/>
      <c r="AI718" s="4">
        <v>1</v>
      </c>
      <c r="AJ718" s="4"/>
      <c r="AK718" s="4">
        <v>2</v>
      </c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12">
        <f t="shared" si="10"/>
        <v>10</v>
      </c>
      <c r="BH718" s="13">
        <v>65</v>
      </c>
      <c r="BI718" s="13">
        <f t="shared" si="14"/>
        <v>650</v>
      </c>
    </row>
    <row r="719" spans="1:61" ht="42" customHeight="1" x14ac:dyDescent="0.25">
      <c r="A719" s="33"/>
      <c r="B719" s="33" t="s">
        <v>31</v>
      </c>
      <c r="C719" s="33" t="s">
        <v>1130</v>
      </c>
      <c r="D719" s="33" t="s">
        <v>1330</v>
      </c>
      <c r="E719" s="34" t="s">
        <v>1131</v>
      </c>
      <c r="F719" s="34" t="s">
        <v>1322</v>
      </c>
      <c r="G719" s="34">
        <v>2025</v>
      </c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>
        <v>2</v>
      </c>
      <c r="AM719" s="4"/>
      <c r="AN719" s="4">
        <v>4</v>
      </c>
      <c r="AO719" s="4">
        <v>1</v>
      </c>
      <c r="AP719" s="4"/>
      <c r="AQ719" s="4">
        <v>1</v>
      </c>
      <c r="AR719" s="4"/>
      <c r="AS719" s="4">
        <v>3</v>
      </c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12">
        <f t="shared" si="10"/>
        <v>11</v>
      </c>
      <c r="BH719" s="13">
        <v>95</v>
      </c>
      <c r="BI719" s="13">
        <f t="shared" si="14"/>
        <v>1045</v>
      </c>
    </row>
    <row r="720" spans="1:61" ht="42" customHeight="1" x14ac:dyDescent="0.25">
      <c r="A720" s="33"/>
      <c r="B720" s="33" t="s">
        <v>31</v>
      </c>
      <c r="C720" s="33" t="s">
        <v>1132</v>
      </c>
      <c r="D720" s="33" t="s">
        <v>1330</v>
      </c>
      <c r="E720" s="34" t="s">
        <v>760</v>
      </c>
      <c r="F720" s="34" t="s">
        <v>1322</v>
      </c>
      <c r="G720" s="34">
        <v>2025</v>
      </c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>
        <v>1</v>
      </c>
      <c r="AL720" s="4"/>
      <c r="AM720" s="4">
        <v>1</v>
      </c>
      <c r="AN720" s="4">
        <v>3</v>
      </c>
      <c r="AO720" s="4">
        <v>1</v>
      </c>
      <c r="AP720" s="4">
        <v>4</v>
      </c>
      <c r="AQ720" s="4">
        <v>1</v>
      </c>
      <c r="AR720" s="4">
        <v>1</v>
      </c>
      <c r="AS720" s="4">
        <v>1</v>
      </c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12">
        <f t="shared" si="10"/>
        <v>13</v>
      </c>
      <c r="BH720" s="13">
        <v>105</v>
      </c>
      <c r="BI720" s="13">
        <f t="shared" si="14"/>
        <v>1365</v>
      </c>
    </row>
    <row r="721" spans="1:61" ht="42" customHeight="1" x14ac:dyDescent="0.25">
      <c r="A721" s="33"/>
      <c r="B721" s="33" t="s">
        <v>31</v>
      </c>
      <c r="C721" s="33" t="s">
        <v>1133</v>
      </c>
      <c r="D721" s="33" t="s">
        <v>1329</v>
      </c>
      <c r="E721" s="34" t="s">
        <v>255</v>
      </c>
      <c r="F721" s="34" t="s">
        <v>1324</v>
      </c>
      <c r="G721" s="34">
        <v>2025</v>
      </c>
      <c r="H721" s="4">
        <v>2</v>
      </c>
      <c r="I721" s="4">
        <v>2</v>
      </c>
      <c r="J721" s="4">
        <v>2</v>
      </c>
      <c r="K721" s="4">
        <v>2</v>
      </c>
      <c r="L721" s="4">
        <v>2</v>
      </c>
      <c r="M721" s="4">
        <v>2</v>
      </c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12">
        <f t="shared" si="10"/>
        <v>12</v>
      </c>
      <c r="BH721" s="13">
        <v>55</v>
      </c>
      <c r="BI721" s="13">
        <f t="shared" si="14"/>
        <v>660</v>
      </c>
    </row>
    <row r="722" spans="1:61" ht="42" customHeight="1" x14ac:dyDescent="0.25">
      <c r="A722" s="33"/>
      <c r="B722" s="33" t="s">
        <v>31</v>
      </c>
      <c r="C722" s="33" t="s">
        <v>1134</v>
      </c>
      <c r="D722" s="33" t="s">
        <v>1327</v>
      </c>
      <c r="E722" s="34" t="s">
        <v>500</v>
      </c>
      <c r="F722" s="34" t="s">
        <v>1323</v>
      </c>
      <c r="G722" s="34">
        <v>2025</v>
      </c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>
        <v>4</v>
      </c>
      <c r="AD722" s="4"/>
      <c r="AE722" s="4">
        <v>1</v>
      </c>
      <c r="AF722" s="4"/>
      <c r="AG722" s="4">
        <v>2</v>
      </c>
      <c r="AH722" s="4"/>
      <c r="AI722" s="4">
        <v>2</v>
      </c>
      <c r="AJ722" s="4"/>
      <c r="AK722" s="4">
        <v>1</v>
      </c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12">
        <f t="shared" si="10"/>
        <v>10</v>
      </c>
      <c r="BH722" s="13">
        <v>65</v>
      </c>
      <c r="BI722" s="13">
        <f t="shared" si="14"/>
        <v>650</v>
      </c>
    </row>
    <row r="723" spans="1:61" ht="42" customHeight="1" x14ac:dyDescent="0.25">
      <c r="A723" s="33"/>
      <c r="B723" s="33" t="s">
        <v>31</v>
      </c>
      <c r="C723" s="33" t="s">
        <v>1135</v>
      </c>
      <c r="D723" s="33" t="s">
        <v>1330</v>
      </c>
      <c r="E723" s="34" t="s">
        <v>1136</v>
      </c>
      <c r="F723" s="34" t="s">
        <v>1323</v>
      </c>
      <c r="G723" s="34">
        <v>2025</v>
      </c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>
        <v>4</v>
      </c>
      <c r="AD723" s="4"/>
      <c r="AE723" s="4">
        <v>2</v>
      </c>
      <c r="AF723" s="4"/>
      <c r="AG723" s="4">
        <v>2</v>
      </c>
      <c r="AH723" s="4"/>
      <c r="AI723" s="4">
        <v>2</v>
      </c>
      <c r="AJ723" s="4"/>
      <c r="AK723" s="4">
        <v>1</v>
      </c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12">
        <f t="shared" si="10"/>
        <v>11</v>
      </c>
      <c r="BH723" s="13">
        <v>135</v>
      </c>
      <c r="BI723" s="13">
        <f t="shared" si="14"/>
        <v>1485</v>
      </c>
    </row>
    <row r="724" spans="1:61" ht="42" customHeight="1" x14ac:dyDescent="0.25">
      <c r="A724" s="33"/>
      <c r="B724" s="33" t="s">
        <v>31</v>
      </c>
      <c r="C724" s="33" t="s">
        <v>1137</v>
      </c>
      <c r="D724" s="33" t="s">
        <v>1329</v>
      </c>
      <c r="E724" s="34" t="s">
        <v>1138</v>
      </c>
      <c r="F724" s="34" t="s">
        <v>1322</v>
      </c>
      <c r="G724" s="34">
        <v>2025</v>
      </c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>
        <v>4</v>
      </c>
      <c r="AM724" s="4"/>
      <c r="AN724" s="4">
        <v>6</v>
      </c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12">
        <f t="shared" si="10"/>
        <v>10</v>
      </c>
      <c r="BH724" s="13">
        <v>85</v>
      </c>
      <c r="BI724" s="13">
        <f t="shared" si="14"/>
        <v>850</v>
      </c>
    </row>
    <row r="725" spans="1:61" ht="42" customHeight="1" x14ac:dyDescent="0.25">
      <c r="A725" s="33"/>
      <c r="B725" s="33" t="s">
        <v>31</v>
      </c>
      <c r="C725" s="33" t="s">
        <v>1139</v>
      </c>
      <c r="D725" s="33" t="s">
        <v>1329</v>
      </c>
      <c r="E725" s="34" t="s">
        <v>149</v>
      </c>
      <c r="F725" s="34" t="s">
        <v>1323</v>
      </c>
      <c r="G725" s="34">
        <v>2025</v>
      </c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>
        <v>1</v>
      </c>
      <c r="AB725" s="4"/>
      <c r="AC725" s="4">
        <v>4</v>
      </c>
      <c r="AD725" s="4"/>
      <c r="AE725" s="4">
        <v>1</v>
      </c>
      <c r="AF725" s="4"/>
      <c r="AG725" s="4"/>
      <c r="AH725" s="4"/>
      <c r="AI725" s="4">
        <v>1</v>
      </c>
      <c r="AJ725" s="4"/>
      <c r="AK725" s="4">
        <v>4</v>
      </c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12">
        <f t="shared" si="10"/>
        <v>11</v>
      </c>
      <c r="BH725" s="13">
        <v>65</v>
      </c>
      <c r="BI725" s="13">
        <f t="shared" si="14"/>
        <v>715</v>
      </c>
    </row>
    <row r="726" spans="1:61" ht="42" customHeight="1" x14ac:dyDescent="0.25">
      <c r="A726" s="33"/>
      <c r="B726" s="33" t="s">
        <v>31</v>
      </c>
      <c r="C726" s="33" t="s">
        <v>1140</v>
      </c>
      <c r="D726" s="33" t="s">
        <v>1329</v>
      </c>
      <c r="E726" s="34" t="s">
        <v>1141</v>
      </c>
      <c r="F726" s="34" t="s">
        <v>1324</v>
      </c>
      <c r="G726" s="34">
        <v>2025</v>
      </c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>
        <v>1</v>
      </c>
      <c r="T726" s="4">
        <v>1</v>
      </c>
      <c r="U726" s="4">
        <v>2</v>
      </c>
      <c r="V726" s="4">
        <v>3</v>
      </c>
      <c r="W726" s="4"/>
      <c r="X726" s="4">
        <v>3</v>
      </c>
      <c r="Y726" s="4">
        <v>1</v>
      </c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12">
        <f t="shared" si="10"/>
        <v>11</v>
      </c>
      <c r="BH726" s="13">
        <v>75</v>
      </c>
      <c r="BI726" s="13">
        <f t="shared" si="14"/>
        <v>825</v>
      </c>
    </row>
    <row r="727" spans="1:61" ht="42" customHeight="1" x14ac:dyDescent="0.25">
      <c r="A727" s="33"/>
      <c r="B727" s="33" t="s">
        <v>31</v>
      </c>
      <c r="C727" s="33" t="s">
        <v>1142</v>
      </c>
      <c r="D727" s="33" t="s">
        <v>1329</v>
      </c>
      <c r="E727" s="34" t="s">
        <v>496</v>
      </c>
      <c r="F727" s="34" t="s">
        <v>1323</v>
      </c>
      <c r="G727" s="34">
        <v>2025</v>
      </c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>
        <v>3</v>
      </c>
      <c r="AD727" s="4"/>
      <c r="AE727" s="4">
        <v>2</v>
      </c>
      <c r="AF727" s="4"/>
      <c r="AG727" s="4">
        <v>4</v>
      </c>
      <c r="AH727" s="4"/>
      <c r="AI727" s="4">
        <v>1</v>
      </c>
      <c r="AJ727" s="4"/>
      <c r="AK727" s="4">
        <v>1</v>
      </c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12">
        <f t="shared" si="10"/>
        <v>11</v>
      </c>
      <c r="BH727" s="13">
        <v>105</v>
      </c>
      <c r="BI727" s="13">
        <f t="shared" si="14"/>
        <v>1155</v>
      </c>
    </row>
    <row r="728" spans="1:61" ht="42" customHeight="1" x14ac:dyDescent="0.25">
      <c r="A728" s="33"/>
      <c r="B728" s="33" t="s">
        <v>31</v>
      </c>
      <c r="C728" s="33" t="s">
        <v>1143</v>
      </c>
      <c r="D728" s="33" t="s">
        <v>1329</v>
      </c>
      <c r="E728" s="34" t="s">
        <v>1144</v>
      </c>
      <c r="F728" s="34" t="s">
        <v>1323</v>
      </c>
      <c r="G728" s="34">
        <v>2025</v>
      </c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>
        <v>1</v>
      </c>
      <c r="AB728" s="4"/>
      <c r="AC728" s="4">
        <v>4</v>
      </c>
      <c r="AD728" s="4"/>
      <c r="AE728" s="4">
        <v>1</v>
      </c>
      <c r="AF728" s="4"/>
      <c r="AG728" s="4">
        <v>4</v>
      </c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12">
        <f t="shared" si="10"/>
        <v>10</v>
      </c>
      <c r="BH728" s="13">
        <v>105</v>
      </c>
      <c r="BI728" s="13">
        <f t="shared" si="14"/>
        <v>1050</v>
      </c>
    </row>
    <row r="729" spans="1:61" ht="42" customHeight="1" x14ac:dyDescent="0.25">
      <c r="A729" s="33"/>
      <c r="B729" s="33" t="s">
        <v>31</v>
      </c>
      <c r="C729" s="33" t="s">
        <v>1145</v>
      </c>
      <c r="D729" s="33" t="s">
        <v>1329</v>
      </c>
      <c r="E729" s="34" t="s">
        <v>227</v>
      </c>
      <c r="F729" s="34" t="s">
        <v>1322</v>
      </c>
      <c r="G729" s="34">
        <v>2025</v>
      </c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>
        <v>1</v>
      </c>
      <c r="AI729" s="4"/>
      <c r="AJ729" s="4"/>
      <c r="AK729" s="4"/>
      <c r="AL729" s="4">
        <v>1</v>
      </c>
      <c r="AM729" s="4">
        <v>1</v>
      </c>
      <c r="AN729" s="4">
        <v>6</v>
      </c>
      <c r="AO729" s="4">
        <v>2</v>
      </c>
      <c r="AP729" s="4"/>
      <c r="AQ729" s="4"/>
      <c r="AR729" s="4"/>
      <c r="AS729" s="4"/>
      <c r="AT729" s="4"/>
      <c r="AU729" s="4"/>
      <c r="AV729" s="4"/>
      <c r="AW729" s="4">
        <v>1</v>
      </c>
      <c r="AX729" s="4"/>
      <c r="AY729" s="4">
        <v>1</v>
      </c>
      <c r="AZ729" s="4"/>
      <c r="BA729" s="4"/>
      <c r="BB729" s="4"/>
      <c r="BC729" s="4"/>
      <c r="BD729" s="4"/>
      <c r="BE729" s="4"/>
      <c r="BF729" s="4"/>
      <c r="BG729" s="12">
        <f t="shared" si="10"/>
        <v>13</v>
      </c>
      <c r="BH729" s="13">
        <v>125</v>
      </c>
      <c r="BI729" s="13">
        <f t="shared" si="14"/>
        <v>1625</v>
      </c>
    </row>
    <row r="730" spans="1:61" ht="42" customHeight="1" x14ac:dyDescent="0.25">
      <c r="A730" s="33"/>
      <c r="B730" s="33" t="s">
        <v>31</v>
      </c>
      <c r="C730" s="33" t="s">
        <v>1146</v>
      </c>
      <c r="D730" s="33" t="s">
        <v>1329</v>
      </c>
      <c r="E730" s="34" t="s">
        <v>1147</v>
      </c>
      <c r="F730" s="34" t="s">
        <v>1322</v>
      </c>
      <c r="G730" s="34">
        <v>2025</v>
      </c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>
        <v>2</v>
      </c>
      <c r="AJ730" s="4"/>
      <c r="AK730" s="4"/>
      <c r="AL730" s="4"/>
      <c r="AM730" s="4"/>
      <c r="AN730" s="4"/>
      <c r="AO730" s="4">
        <v>2</v>
      </c>
      <c r="AP730" s="4"/>
      <c r="AQ730" s="4">
        <v>3</v>
      </c>
      <c r="AR730" s="4"/>
      <c r="AS730" s="4">
        <v>2</v>
      </c>
      <c r="AT730" s="4"/>
      <c r="AU730" s="4">
        <v>1</v>
      </c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12">
        <f t="shared" si="10"/>
        <v>10</v>
      </c>
      <c r="BH730" s="13">
        <v>95</v>
      </c>
      <c r="BI730" s="13">
        <f t="shared" si="14"/>
        <v>950</v>
      </c>
    </row>
    <row r="731" spans="1:61" ht="42" customHeight="1" x14ac:dyDescent="0.25">
      <c r="A731" s="33"/>
      <c r="B731" s="33" t="s">
        <v>31</v>
      </c>
      <c r="C731" s="33" t="s">
        <v>1148</v>
      </c>
      <c r="D731" s="33" t="s">
        <v>1329</v>
      </c>
      <c r="E731" s="34" t="s">
        <v>1052</v>
      </c>
      <c r="F731" s="34" t="s">
        <v>1322</v>
      </c>
      <c r="G731" s="34">
        <v>2025</v>
      </c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>
        <v>1</v>
      </c>
      <c r="AH731" s="4"/>
      <c r="AI731" s="4">
        <v>1</v>
      </c>
      <c r="AJ731" s="4"/>
      <c r="AK731" s="4">
        <v>2</v>
      </c>
      <c r="AL731" s="4"/>
      <c r="AM731" s="4">
        <v>1</v>
      </c>
      <c r="AN731" s="4">
        <v>1</v>
      </c>
      <c r="AO731" s="4">
        <v>2</v>
      </c>
      <c r="AP731" s="4"/>
      <c r="AQ731" s="4">
        <v>2</v>
      </c>
      <c r="AR731" s="4">
        <v>1</v>
      </c>
      <c r="AS731" s="4">
        <v>1</v>
      </c>
      <c r="AT731" s="4"/>
      <c r="AU731" s="4">
        <v>1</v>
      </c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12">
        <f t="shared" si="10"/>
        <v>13</v>
      </c>
      <c r="BH731" s="13">
        <v>105</v>
      </c>
      <c r="BI731" s="13">
        <f t="shared" si="14"/>
        <v>1365</v>
      </c>
    </row>
    <row r="732" spans="1:61" ht="42" customHeight="1" x14ac:dyDescent="0.25">
      <c r="A732" s="33"/>
      <c r="B732" s="33" t="s">
        <v>31</v>
      </c>
      <c r="C732" s="33" t="s">
        <v>1149</v>
      </c>
      <c r="D732" s="33" t="s">
        <v>1329</v>
      </c>
      <c r="E732" s="34" t="s">
        <v>1150</v>
      </c>
      <c r="F732" s="34" t="s">
        <v>1322</v>
      </c>
      <c r="G732" s="34">
        <v>2025</v>
      </c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>
        <v>1</v>
      </c>
      <c r="AL732" s="4"/>
      <c r="AM732" s="4">
        <v>1</v>
      </c>
      <c r="AN732" s="4">
        <v>4</v>
      </c>
      <c r="AO732" s="4">
        <v>1</v>
      </c>
      <c r="AP732" s="4"/>
      <c r="AQ732" s="4"/>
      <c r="AR732" s="4">
        <v>3</v>
      </c>
      <c r="AS732" s="4">
        <v>1</v>
      </c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12">
        <f t="shared" si="10"/>
        <v>11</v>
      </c>
      <c r="BH732" s="13">
        <v>105</v>
      </c>
      <c r="BI732" s="13">
        <f t="shared" si="14"/>
        <v>1155</v>
      </c>
    </row>
    <row r="733" spans="1:61" ht="42" customHeight="1" x14ac:dyDescent="0.25">
      <c r="A733" s="33"/>
      <c r="B733" s="33" t="s">
        <v>31</v>
      </c>
      <c r="C733" s="33" t="s">
        <v>1151</v>
      </c>
      <c r="D733" s="33" t="s">
        <v>1330</v>
      </c>
      <c r="E733" s="34" t="s">
        <v>669</v>
      </c>
      <c r="F733" s="34" t="s">
        <v>1322</v>
      </c>
      <c r="G733" s="34">
        <v>2025</v>
      </c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>
        <v>1</v>
      </c>
      <c r="AI733" s="4"/>
      <c r="AJ733" s="4"/>
      <c r="AK733" s="4">
        <v>1</v>
      </c>
      <c r="AL733" s="4"/>
      <c r="AM733" s="4">
        <v>1</v>
      </c>
      <c r="AN733" s="4">
        <v>2</v>
      </c>
      <c r="AO733" s="4">
        <v>4</v>
      </c>
      <c r="AP733" s="4"/>
      <c r="AQ733" s="4"/>
      <c r="AR733" s="4">
        <v>2</v>
      </c>
      <c r="AS733" s="4"/>
      <c r="AT733" s="4"/>
      <c r="AU733" s="4"/>
      <c r="AV733" s="4"/>
      <c r="AW733" s="4"/>
      <c r="AX733" s="4">
        <v>1</v>
      </c>
      <c r="AY733" s="4"/>
      <c r="AZ733" s="4"/>
      <c r="BA733" s="4"/>
      <c r="BB733" s="4"/>
      <c r="BC733" s="4"/>
      <c r="BD733" s="4"/>
      <c r="BE733" s="4"/>
      <c r="BF733" s="4"/>
      <c r="BG733" s="12">
        <f t="shared" si="10"/>
        <v>12</v>
      </c>
      <c r="BH733" s="13">
        <v>85</v>
      </c>
      <c r="BI733" s="13">
        <f t="shared" si="14"/>
        <v>1020</v>
      </c>
    </row>
    <row r="734" spans="1:61" ht="42" customHeight="1" x14ac:dyDescent="0.25">
      <c r="A734" s="33"/>
      <c r="B734" s="33" t="s">
        <v>31</v>
      </c>
      <c r="C734" s="33" t="s">
        <v>1152</v>
      </c>
      <c r="D734" s="33" t="s">
        <v>1329</v>
      </c>
      <c r="E734" s="34" t="s">
        <v>1153</v>
      </c>
      <c r="F734" s="34" t="s">
        <v>1324</v>
      </c>
      <c r="G734" s="34">
        <v>2025</v>
      </c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>
        <v>1</v>
      </c>
      <c r="S734" s="4">
        <v>2</v>
      </c>
      <c r="T734" s="4">
        <v>3</v>
      </c>
      <c r="U734" s="4">
        <v>2</v>
      </c>
      <c r="V734" s="4">
        <v>2</v>
      </c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12">
        <f t="shared" si="10"/>
        <v>10</v>
      </c>
      <c r="BH734" s="13">
        <v>55</v>
      </c>
      <c r="BI734" s="13">
        <f t="shared" si="14"/>
        <v>550</v>
      </c>
    </row>
    <row r="735" spans="1:61" ht="42" customHeight="1" x14ac:dyDescent="0.25">
      <c r="A735" s="33"/>
      <c r="B735" s="33" t="s">
        <v>31</v>
      </c>
      <c r="C735" s="33" t="s">
        <v>1154</v>
      </c>
      <c r="D735" s="33" t="s">
        <v>1329</v>
      </c>
      <c r="E735" s="34" t="s">
        <v>65</v>
      </c>
      <c r="F735" s="34" t="s">
        <v>1323</v>
      </c>
      <c r="G735" s="34">
        <v>2025</v>
      </c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>
        <v>1</v>
      </c>
      <c r="AB735" s="4"/>
      <c r="AC735" s="4">
        <v>4</v>
      </c>
      <c r="AD735" s="4"/>
      <c r="AE735" s="4">
        <v>3</v>
      </c>
      <c r="AF735" s="4"/>
      <c r="AG735" s="4">
        <v>2</v>
      </c>
      <c r="AH735" s="4"/>
      <c r="AI735" s="4"/>
      <c r="AJ735" s="4"/>
      <c r="AK735" s="4">
        <v>1</v>
      </c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12">
        <f t="shared" si="10"/>
        <v>11</v>
      </c>
      <c r="BH735" s="13">
        <v>105</v>
      </c>
      <c r="BI735" s="13">
        <f t="shared" si="14"/>
        <v>1155</v>
      </c>
    </row>
    <row r="736" spans="1:61" ht="42" customHeight="1" x14ac:dyDescent="0.25">
      <c r="A736" s="33"/>
      <c r="B736" s="33" t="s">
        <v>31</v>
      </c>
      <c r="C736" s="33" t="s">
        <v>1155</v>
      </c>
      <c r="D736" s="33" t="s">
        <v>1329</v>
      </c>
      <c r="E736" s="34" t="s">
        <v>1156</v>
      </c>
      <c r="F736" s="34" t="s">
        <v>1322</v>
      </c>
      <c r="G736" s="34">
        <v>2025</v>
      </c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>
        <v>1</v>
      </c>
      <c r="AL736" s="4"/>
      <c r="AM736" s="4">
        <v>2</v>
      </c>
      <c r="AN736" s="4"/>
      <c r="AO736" s="4">
        <v>3</v>
      </c>
      <c r="AP736" s="4"/>
      <c r="AQ736" s="4">
        <v>3</v>
      </c>
      <c r="AR736" s="4"/>
      <c r="AS736" s="4"/>
      <c r="AT736" s="4"/>
      <c r="AU736" s="4">
        <v>1</v>
      </c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12">
        <f t="shared" si="10"/>
        <v>10</v>
      </c>
      <c r="BH736" s="13">
        <v>125</v>
      </c>
      <c r="BI736" s="13">
        <f t="shared" si="14"/>
        <v>1250</v>
      </c>
    </row>
    <row r="737" spans="1:61" ht="42" customHeight="1" x14ac:dyDescent="0.25">
      <c r="A737" s="33"/>
      <c r="B737" s="33" t="s">
        <v>31</v>
      </c>
      <c r="C737" s="33" t="s">
        <v>1157</v>
      </c>
      <c r="D737" s="33" t="s">
        <v>1329</v>
      </c>
      <c r="E737" s="34" t="s">
        <v>560</v>
      </c>
      <c r="F737" s="34" t="s">
        <v>1322</v>
      </c>
      <c r="G737" s="34">
        <v>2025</v>
      </c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>
        <v>1</v>
      </c>
      <c r="AL737" s="4">
        <v>1</v>
      </c>
      <c r="AM737" s="4"/>
      <c r="AN737" s="4">
        <v>4</v>
      </c>
      <c r="AO737" s="4">
        <v>1</v>
      </c>
      <c r="AP737" s="4"/>
      <c r="AQ737" s="4">
        <v>3</v>
      </c>
      <c r="AR737" s="4"/>
      <c r="AS737" s="4">
        <v>1</v>
      </c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12">
        <f t="shared" ref="BG737:BG827" si="15">SUM(H737:BF737)</f>
        <v>11</v>
      </c>
      <c r="BH737" s="13">
        <v>105</v>
      </c>
      <c r="BI737" s="13">
        <f t="shared" si="14"/>
        <v>1155</v>
      </c>
    </row>
    <row r="738" spans="1:61" ht="42" customHeight="1" x14ac:dyDescent="0.25">
      <c r="A738" s="33"/>
      <c r="B738" s="33" t="s">
        <v>31</v>
      </c>
      <c r="C738" s="33" t="s">
        <v>1158</v>
      </c>
      <c r="D738" s="33" t="s">
        <v>1329</v>
      </c>
      <c r="E738" s="34" t="s">
        <v>1086</v>
      </c>
      <c r="F738" s="34" t="s">
        <v>1324</v>
      </c>
      <c r="G738" s="34">
        <v>2025</v>
      </c>
      <c r="H738" s="4">
        <v>2</v>
      </c>
      <c r="I738" s="4">
        <v>2</v>
      </c>
      <c r="J738" s="4">
        <v>1</v>
      </c>
      <c r="K738" s="4">
        <v>1</v>
      </c>
      <c r="L738" s="4">
        <v>2</v>
      </c>
      <c r="M738" s="4">
        <v>2</v>
      </c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12">
        <f t="shared" si="15"/>
        <v>10</v>
      </c>
      <c r="BH738" s="13">
        <v>55</v>
      </c>
      <c r="BI738" s="13">
        <f t="shared" si="14"/>
        <v>550</v>
      </c>
    </row>
    <row r="739" spans="1:61" ht="42" customHeight="1" x14ac:dyDescent="0.25">
      <c r="A739" s="33"/>
      <c r="B739" s="33" t="s">
        <v>31</v>
      </c>
      <c r="C739" s="33" t="s">
        <v>1159</v>
      </c>
      <c r="D739" s="33" t="s">
        <v>1329</v>
      </c>
      <c r="E739" s="34" t="s">
        <v>1160</v>
      </c>
      <c r="F739" s="34" t="s">
        <v>1324</v>
      </c>
      <c r="G739" s="34">
        <v>2025</v>
      </c>
      <c r="H739" s="4">
        <v>1</v>
      </c>
      <c r="I739" s="4">
        <v>2</v>
      </c>
      <c r="J739" s="4">
        <v>2</v>
      </c>
      <c r="K739" s="4">
        <v>1</v>
      </c>
      <c r="L739" s="4">
        <v>2</v>
      </c>
      <c r="M739" s="4">
        <v>2</v>
      </c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12">
        <f t="shared" si="15"/>
        <v>10</v>
      </c>
      <c r="BH739" s="13">
        <v>45</v>
      </c>
      <c r="BI739" s="13">
        <f t="shared" si="14"/>
        <v>450</v>
      </c>
    </row>
    <row r="740" spans="1:61" ht="42" customHeight="1" x14ac:dyDescent="0.25">
      <c r="A740" s="33"/>
      <c r="B740" s="33" t="s">
        <v>31</v>
      </c>
      <c r="C740" s="33" t="s">
        <v>1161</v>
      </c>
      <c r="D740" s="33" t="s">
        <v>1329</v>
      </c>
      <c r="E740" s="34" t="s">
        <v>988</v>
      </c>
      <c r="F740" s="34" t="s">
        <v>1324</v>
      </c>
      <c r="G740" s="34">
        <v>2025</v>
      </c>
      <c r="H740" s="4"/>
      <c r="I740" s="4"/>
      <c r="J740" s="4"/>
      <c r="K740" s="4"/>
      <c r="L740" s="4"/>
      <c r="M740" s="4"/>
      <c r="N740" s="4">
        <v>2</v>
      </c>
      <c r="O740" s="4"/>
      <c r="P740" s="4"/>
      <c r="Q740" s="4"/>
      <c r="R740" s="4"/>
      <c r="S740" s="4">
        <v>1</v>
      </c>
      <c r="T740" s="4">
        <v>2</v>
      </c>
      <c r="U740" s="4">
        <v>1</v>
      </c>
      <c r="V740" s="4">
        <v>2</v>
      </c>
      <c r="W740" s="4"/>
      <c r="X740" s="4">
        <v>1</v>
      </c>
      <c r="Y740" s="4">
        <v>1</v>
      </c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12">
        <f t="shared" si="15"/>
        <v>10</v>
      </c>
      <c r="BH740" s="13">
        <v>45</v>
      </c>
      <c r="BI740" s="13">
        <f t="shared" si="14"/>
        <v>450</v>
      </c>
    </row>
    <row r="741" spans="1:61" ht="42" customHeight="1" x14ac:dyDescent="0.25">
      <c r="A741" s="33"/>
      <c r="B741" s="33" t="s">
        <v>31</v>
      </c>
      <c r="C741" s="33" t="s">
        <v>1162</v>
      </c>
      <c r="D741" s="33" t="s">
        <v>1329</v>
      </c>
      <c r="E741" s="34" t="s">
        <v>1163</v>
      </c>
      <c r="F741" s="34" t="s">
        <v>1324</v>
      </c>
      <c r="G741" s="34">
        <v>2025</v>
      </c>
      <c r="H741" s="4"/>
      <c r="I741" s="4"/>
      <c r="J741" s="4"/>
      <c r="K741" s="4"/>
      <c r="L741" s="4"/>
      <c r="M741" s="4"/>
      <c r="N741" s="4"/>
      <c r="O741" s="4"/>
      <c r="P741" s="4">
        <v>1</v>
      </c>
      <c r="Q741" s="4"/>
      <c r="R741" s="4">
        <v>1</v>
      </c>
      <c r="S741" s="4">
        <v>2</v>
      </c>
      <c r="T741" s="4">
        <v>2</v>
      </c>
      <c r="U741" s="4">
        <v>2</v>
      </c>
      <c r="V741" s="4">
        <v>1</v>
      </c>
      <c r="W741" s="4"/>
      <c r="X741" s="4"/>
      <c r="Y741" s="4">
        <v>1</v>
      </c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12">
        <f t="shared" si="15"/>
        <v>10</v>
      </c>
      <c r="BH741" s="13">
        <v>45</v>
      </c>
      <c r="BI741" s="13">
        <f t="shared" si="14"/>
        <v>450</v>
      </c>
    </row>
    <row r="742" spans="1:61" ht="42" customHeight="1" x14ac:dyDescent="0.25">
      <c r="A742" s="33"/>
      <c r="B742" s="33" t="s">
        <v>31</v>
      </c>
      <c r="C742" s="33" t="s">
        <v>1164</v>
      </c>
      <c r="D742" s="33" t="s">
        <v>1329</v>
      </c>
      <c r="E742" s="34" t="s">
        <v>641</v>
      </c>
      <c r="F742" s="34" t="s">
        <v>1323</v>
      </c>
      <c r="G742" s="34">
        <v>2025</v>
      </c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>
        <v>1</v>
      </c>
      <c r="AB742" s="4"/>
      <c r="AC742" s="4">
        <v>6</v>
      </c>
      <c r="AD742" s="4"/>
      <c r="AE742" s="4">
        <v>2</v>
      </c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12">
        <f t="shared" si="15"/>
        <v>9</v>
      </c>
      <c r="BH742" s="13">
        <v>95</v>
      </c>
      <c r="BI742" s="13">
        <f t="shared" si="14"/>
        <v>855</v>
      </c>
    </row>
    <row r="743" spans="1:61" ht="42" customHeight="1" x14ac:dyDescent="0.25">
      <c r="A743" s="33"/>
      <c r="B743" s="33" t="s">
        <v>31</v>
      </c>
      <c r="C743" s="33" t="s">
        <v>1165</v>
      </c>
      <c r="D743" s="33" t="s">
        <v>1329</v>
      </c>
      <c r="E743" s="34" t="s">
        <v>1166</v>
      </c>
      <c r="F743" s="34" t="s">
        <v>1323</v>
      </c>
      <c r="G743" s="34">
        <v>2025</v>
      </c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>
        <v>2</v>
      </c>
      <c r="AB743" s="4"/>
      <c r="AC743" s="4">
        <v>5</v>
      </c>
      <c r="AD743" s="4">
        <v>1</v>
      </c>
      <c r="AE743" s="4">
        <v>1</v>
      </c>
      <c r="AF743" s="4"/>
      <c r="AG743" s="4"/>
      <c r="AH743" s="4"/>
      <c r="AI743" s="4">
        <v>2</v>
      </c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12">
        <f t="shared" si="15"/>
        <v>11</v>
      </c>
      <c r="BH743" s="13">
        <v>105</v>
      </c>
      <c r="BI743" s="13">
        <f t="shared" si="14"/>
        <v>1155</v>
      </c>
    </row>
    <row r="744" spans="1:61" ht="42" customHeight="1" x14ac:dyDescent="0.25">
      <c r="A744" s="33"/>
      <c r="B744" s="33" t="s">
        <v>31</v>
      </c>
      <c r="C744" s="33" t="s">
        <v>1167</v>
      </c>
      <c r="D744" s="33" t="s">
        <v>1330</v>
      </c>
      <c r="E744" s="34" t="s">
        <v>1168</v>
      </c>
      <c r="F744" s="34" t="s">
        <v>1323</v>
      </c>
      <c r="G744" s="34">
        <v>2025</v>
      </c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>
        <v>2</v>
      </c>
      <c r="AD744" s="4"/>
      <c r="AE744" s="4">
        <v>1</v>
      </c>
      <c r="AF744" s="4"/>
      <c r="AG744" s="4">
        <v>2</v>
      </c>
      <c r="AH744" s="4"/>
      <c r="AI744" s="4">
        <v>3</v>
      </c>
      <c r="AJ744" s="4"/>
      <c r="AK744" s="4">
        <v>1</v>
      </c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12">
        <f t="shared" si="15"/>
        <v>9</v>
      </c>
      <c r="BH744" s="13">
        <v>95</v>
      </c>
      <c r="BI744" s="13">
        <f t="shared" si="14"/>
        <v>855</v>
      </c>
    </row>
    <row r="745" spans="1:61" ht="42" customHeight="1" x14ac:dyDescent="0.25">
      <c r="A745" s="33"/>
      <c r="B745" s="33" t="s">
        <v>31</v>
      </c>
      <c r="C745" s="33" t="s">
        <v>1169</v>
      </c>
      <c r="D745" s="33" t="s">
        <v>1329</v>
      </c>
      <c r="E745" s="34" t="s">
        <v>1170</v>
      </c>
      <c r="F745" s="34" t="s">
        <v>1323</v>
      </c>
      <c r="G745" s="34">
        <v>2025</v>
      </c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>
        <v>1</v>
      </c>
      <c r="AB745" s="4"/>
      <c r="AC745" s="4">
        <v>2</v>
      </c>
      <c r="AD745" s="4">
        <v>1</v>
      </c>
      <c r="AE745" s="4">
        <v>5</v>
      </c>
      <c r="AF745" s="4">
        <v>1</v>
      </c>
      <c r="AG745" s="4">
        <v>1</v>
      </c>
      <c r="AH745" s="4"/>
      <c r="AI745" s="4"/>
      <c r="AJ745" s="4"/>
      <c r="AK745" s="4">
        <v>1</v>
      </c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12">
        <f t="shared" si="15"/>
        <v>12</v>
      </c>
      <c r="BH745" s="13">
        <v>75</v>
      </c>
      <c r="BI745" s="13">
        <f t="shared" si="14"/>
        <v>900</v>
      </c>
    </row>
    <row r="746" spans="1:61" ht="42" customHeight="1" x14ac:dyDescent="0.25">
      <c r="A746" s="33"/>
      <c r="B746" s="33" t="s">
        <v>31</v>
      </c>
      <c r="C746" s="33" t="s">
        <v>1171</v>
      </c>
      <c r="D746" s="33" t="s">
        <v>1330</v>
      </c>
      <c r="E746" s="34" t="s">
        <v>856</v>
      </c>
      <c r="F746" s="34" t="s">
        <v>1322</v>
      </c>
      <c r="G746" s="34">
        <v>2025</v>
      </c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>
        <v>1</v>
      </c>
      <c r="AL746" s="4">
        <v>1</v>
      </c>
      <c r="AM746" s="4">
        <v>1</v>
      </c>
      <c r="AN746" s="4">
        <v>1</v>
      </c>
      <c r="AO746" s="4"/>
      <c r="AP746" s="4"/>
      <c r="AQ746" s="4">
        <v>5</v>
      </c>
      <c r="AR746" s="4"/>
      <c r="AS746" s="4">
        <v>2</v>
      </c>
      <c r="AT746" s="4"/>
      <c r="AU746" s="4">
        <v>1</v>
      </c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12">
        <f t="shared" si="15"/>
        <v>12</v>
      </c>
      <c r="BH746" s="13">
        <v>95</v>
      </c>
      <c r="BI746" s="13">
        <f t="shared" si="14"/>
        <v>1140</v>
      </c>
    </row>
    <row r="747" spans="1:61" ht="42" customHeight="1" x14ac:dyDescent="0.25">
      <c r="A747" s="33"/>
      <c r="B747" s="33" t="s">
        <v>31</v>
      </c>
      <c r="C747" s="33" t="s">
        <v>1172</v>
      </c>
      <c r="D747" s="33" t="s">
        <v>1329</v>
      </c>
      <c r="E747" s="34" t="s">
        <v>587</v>
      </c>
      <c r="F747" s="34" t="s">
        <v>1323</v>
      </c>
      <c r="G747" s="34">
        <v>2025</v>
      </c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>
        <v>2</v>
      </c>
      <c r="AB747" s="4"/>
      <c r="AC747" s="4">
        <v>3</v>
      </c>
      <c r="AD747" s="4"/>
      <c r="AE747" s="4">
        <v>4</v>
      </c>
      <c r="AF747" s="4"/>
      <c r="AG747" s="4">
        <v>1</v>
      </c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12">
        <f t="shared" si="15"/>
        <v>10</v>
      </c>
      <c r="BH747" s="13">
        <v>105</v>
      </c>
      <c r="BI747" s="13">
        <f t="shared" si="14"/>
        <v>1050</v>
      </c>
    </row>
    <row r="748" spans="1:61" ht="42" customHeight="1" x14ac:dyDescent="0.25">
      <c r="A748" s="33"/>
      <c r="B748" s="33" t="s">
        <v>31</v>
      </c>
      <c r="C748" s="33" t="s">
        <v>1173</v>
      </c>
      <c r="D748" s="33" t="s">
        <v>1329</v>
      </c>
      <c r="E748" s="34" t="s">
        <v>516</v>
      </c>
      <c r="F748" s="34" t="s">
        <v>1322</v>
      </c>
      <c r="G748" s="34">
        <v>2025</v>
      </c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>
        <v>1</v>
      </c>
      <c r="AL748" s="4"/>
      <c r="AM748" s="4"/>
      <c r="AN748" s="4"/>
      <c r="AO748" s="4">
        <v>2</v>
      </c>
      <c r="AP748" s="4"/>
      <c r="AQ748" s="4">
        <v>4</v>
      </c>
      <c r="AR748" s="4"/>
      <c r="AS748" s="4">
        <v>3</v>
      </c>
      <c r="AT748" s="4"/>
      <c r="AU748" s="4">
        <v>1</v>
      </c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12">
        <f t="shared" si="15"/>
        <v>11</v>
      </c>
      <c r="BH748" s="13">
        <v>85</v>
      </c>
      <c r="BI748" s="13">
        <f t="shared" si="14"/>
        <v>935</v>
      </c>
    </row>
    <row r="749" spans="1:61" ht="42" customHeight="1" x14ac:dyDescent="0.25">
      <c r="A749" s="33"/>
      <c r="B749" s="33" t="s">
        <v>31</v>
      </c>
      <c r="C749" s="33" t="s">
        <v>1174</v>
      </c>
      <c r="D749" s="33" t="s">
        <v>1329</v>
      </c>
      <c r="E749" s="34" t="s">
        <v>1175</v>
      </c>
      <c r="F749" s="34" t="s">
        <v>1323</v>
      </c>
      <c r="G749" s="34">
        <v>2025</v>
      </c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>
        <v>2</v>
      </c>
      <c r="AB749" s="4"/>
      <c r="AC749" s="4"/>
      <c r="AD749" s="4"/>
      <c r="AE749" s="4"/>
      <c r="AF749" s="4"/>
      <c r="AG749" s="4">
        <v>6</v>
      </c>
      <c r="AH749" s="4"/>
      <c r="AI749" s="4"/>
      <c r="AJ749" s="4"/>
      <c r="AK749" s="4">
        <v>1</v>
      </c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12">
        <f t="shared" si="15"/>
        <v>9</v>
      </c>
      <c r="BH749" s="13">
        <v>95</v>
      </c>
      <c r="BI749" s="13">
        <f t="shared" si="14"/>
        <v>855</v>
      </c>
    </row>
    <row r="750" spans="1:61" ht="42" customHeight="1" x14ac:dyDescent="0.25">
      <c r="A750" s="33"/>
      <c r="B750" s="33" t="s">
        <v>31</v>
      </c>
      <c r="C750" s="33" t="s">
        <v>1176</v>
      </c>
      <c r="D750" s="33" t="s">
        <v>1329</v>
      </c>
      <c r="E750" s="34" t="s">
        <v>1060</v>
      </c>
      <c r="F750" s="34" t="s">
        <v>1323</v>
      </c>
      <c r="G750" s="34">
        <v>2025</v>
      </c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>
        <v>1</v>
      </c>
      <c r="AB750" s="4"/>
      <c r="AC750" s="4">
        <v>3</v>
      </c>
      <c r="AD750" s="4"/>
      <c r="AE750" s="4">
        <v>3</v>
      </c>
      <c r="AF750" s="4"/>
      <c r="AG750" s="4">
        <v>1</v>
      </c>
      <c r="AH750" s="4"/>
      <c r="AI750" s="4">
        <v>1</v>
      </c>
      <c r="AJ750" s="4"/>
      <c r="AK750" s="4">
        <v>1</v>
      </c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12">
        <f t="shared" si="15"/>
        <v>10</v>
      </c>
      <c r="BH750" s="13">
        <v>95</v>
      </c>
      <c r="BI750" s="13">
        <f t="shared" si="14"/>
        <v>950</v>
      </c>
    </row>
    <row r="751" spans="1:61" ht="42" customHeight="1" x14ac:dyDescent="0.25">
      <c r="A751" s="33"/>
      <c r="B751" s="33" t="s">
        <v>31</v>
      </c>
      <c r="C751" s="33" t="s">
        <v>1177</v>
      </c>
      <c r="D751" s="33" t="s">
        <v>1329</v>
      </c>
      <c r="E751" s="34" t="s">
        <v>950</v>
      </c>
      <c r="F751" s="34" t="s">
        <v>1322</v>
      </c>
      <c r="G751" s="34">
        <v>2025</v>
      </c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>
        <v>1</v>
      </c>
      <c r="AL751" s="4"/>
      <c r="AM751" s="4">
        <v>1</v>
      </c>
      <c r="AN751" s="4"/>
      <c r="AO751" s="4">
        <v>3</v>
      </c>
      <c r="AP751" s="4"/>
      <c r="AQ751" s="4">
        <v>4</v>
      </c>
      <c r="AR751" s="4">
        <v>1</v>
      </c>
      <c r="AS751" s="4">
        <v>1</v>
      </c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12">
        <f t="shared" si="15"/>
        <v>11</v>
      </c>
      <c r="BH751" s="13">
        <v>85</v>
      </c>
      <c r="BI751" s="13">
        <f t="shared" si="14"/>
        <v>935</v>
      </c>
    </row>
    <row r="752" spans="1:61" ht="42" customHeight="1" x14ac:dyDescent="0.25">
      <c r="A752" s="33"/>
      <c r="B752" s="33" t="s">
        <v>31</v>
      </c>
      <c r="C752" s="33" t="s">
        <v>1178</v>
      </c>
      <c r="D752" s="33" t="s">
        <v>1329</v>
      </c>
      <c r="E752" s="34" t="s">
        <v>721</v>
      </c>
      <c r="F752" s="34" t="s">
        <v>1324</v>
      </c>
      <c r="G752" s="34">
        <v>2025</v>
      </c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>
        <v>1</v>
      </c>
      <c r="S752" s="4">
        <v>3</v>
      </c>
      <c r="T752" s="4">
        <v>1</v>
      </c>
      <c r="U752" s="4">
        <v>3</v>
      </c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12">
        <f t="shared" si="15"/>
        <v>8</v>
      </c>
      <c r="BH752" s="13">
        <v>45</v>
      </c>
      <c r="BI752" s="13">
        <f t="shared" si="14"/>
        <v>360</v>
      </c>
    </row>
    <row r="753" spans="1:61" ht="42" customHeight="1" x14ac:dyDescent="0.25">
      <c r="A753" s="33"/>
      <c r="B753" s="33" t="s">
        <v>31</v>
      </c>
      <c r="C753" s="33" t="s">
        <v>1179</v>
      </c>
      <c r="D753" s="33" t="s">
        <v>1329</v>
      </c>
      <c r="E753" s="34" t="s">
        <v>1180</v>
      </c>
      <c r="F753" s="34" t="s">
        <v>1322</v>
      </c>
      <c r="G753" s="34">
        <v>2025</v>
      </c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>
        <v>2</v>
      </c>
      <c r="AN753" s="4"/>
      <c r="AO753" s="4">
        <v>5</v>
      </c>
      <c r="AP753" s="4"/>
      <c r="AQ753" s="4">
        <v>1</v>
      </c>
      <c r="AR753" s="4"/>
      <c r="AS753" s="4">
        <v>1</v>
      </c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12">
        <f t="shared" si="15"/>
        <v>9</v>
      </c>
      <c r="BH753" s="13">
        <v>75</v>
      </c>
      <c r="BI753" s="13">
        <f t="shared" si="14"/>
        <v>675</v>
      </c>
    </row>
    <row r="754" spans="1:61" ht="42" customHeight="1" x14ac:dyDescent="0.25">
      <c r="A754" s="33"/>
      <c r="B754" s="33" t="s">
        <v>31</v>
      </c>
      <c r="C754" s="33" t="s">
        <v>1181</v>
      </c>
      <c r="D754" s="5" t="s">
        <v>1330</v>
      </c>
      <c r="E754" s="34" t="s">
        <v>856</v>
      </c>
      <c r="F754" s="34" t="s">
        <v>1322</v>
      </c>
      <c r="G754" s="34">
        <v>2025</v>
      </c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>
        <v>1</v>
      </c>
      <c r="AL754" s="4"/>
      <c r="AM754" s="4">
        <v>1</v>
      </c>
      <c r="AN754" s="4">
        <v>2</v>
      </c>
      <c r="AO754" s="4">
        <v>2</v>
      </c>
      <c r="AP754" s="4"/>
      <c r="AQ754" s="4">
        <v>1</v>
      </c>
      <c r="AR754" s="4"/>
      <c r="AS754" s="4">
        <v>1</v>
      </c>
      <c r="AT754" s="4"/>
      <c r="AU754" s="4">
        <v>1</v>
      </c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12">
        <f t="shared" si="15"/>
        <v>9</v>
      </c>
      <c r="BH754" s="13">
        <v>95</v>
      </c>
      <c r="BI754" s="13">
        <f t="shared" si="14"/>
        <v>855</v>
      </c>
    </row>
    <row r="755" spans="1:61" ht="42" customHeight="1" x14ac:dyDescent="0.25">
      <c r="A755" s="33"/>
      <c r="B755" s="33" t="s">
        <v>31</v>
      </c>
      <c r="C755" s="33" t="s">
        <v>1182</v>
      </c>
      <c r="D755" s="33" t="s">
        <v>1329</v>
      </c>
      <c r="E755" s="34" t="s">
        <v>1163</v>
      </c>
      <c r="F755" s="34" t="s">
        <v>1324</v>
      </c>
      <c r="G755" s="34">
        <v>2025</v>
      </c>
      <c r="H755" s="4"/>
      <c r="I755" s="4"/>
      <c r="J755" s="4"/>
      <c r="K755" s="4"/>
      <c r="L755" s="4"/>
      <c r="M755" s="4"/>
      <c r="N755" s="4"/>
      <c r="O755" s="4"/>
      <c r="P755" s="4">
        <v>1</v>
      </c>
      <c r="Q755" s="4"/>
      <c r="R755" s="4">
        <v>1</v>
      </c>
      <c r="S755" s="4">
        <v>1</v>
      </c>
      <c r="T755" s="4">
        <v>1</v>
      </c>
      <c r="U755" s="4">
        <v>1</v>
      </c>
      <c r="V755" s="4">
        <v>1</v>
      </c>
      <c r="W755" s="4"/>
      <c r="X755" s="4">
        <v>1</v>
      </c>
      <c r="Y755" s="4">
        <v>2</v>
      </c>
      <c r="Z755" s="4"/>
      <c r="AA755" s="4"/>
      <c r="AB755" s="4"/>
      <c r="AC755" s="4">
        <v>1</v>
      </c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12">
        <f t="shared" si="15"/>
        <v>10</v>
      </c>
      <c r="BH755" s="13">
        <v>45</v>
      </c>
      <c r="BI755" s="13">
        <f t="shared" si="14"/>
        <v>450</v>
      </c>
    </row>
    <row r="756" spans="1:61" ht="42" customHeight="1" x14ac:dyDescent="0.25">
      <c r="A756" s="33"/>
      <c r="B756" s="33" t="s">
        <v>31</v>
      </c>
      <c r="C756" s="33" t="s">
        <v>1183</v>
      </c>
      <c r="D756" s="33" t="s">
        <v>1329</v>
      </c>
      <c r="E756" s="34" t="s">
        <v>567</v>
      </c>
      <c r="F756" s="34" t="s">
        <v>1322</v>
      </c>
      <c r="G756" s="34">
        <v>2025</v>
      </c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>
        <v>1</v>
      </c>
      <c r="AJ756" s="4"/>
      <c r="AK756" s="4">
        <v>1</v>
      </c>
      <c r="AL756" s="4">
        <v>1</v>
      </c>
      <c r="AM756" s="4"/>
      <c r="AN756" s="4">
        <v>6</v>
      </c>
      <c r="AO756" s="4">
        <v>1</v>
      </c>
      <c r="AP756" s="4"/>
      <c r="AQ756" s="4">
        <v>1</v>
      </c>
      <c r="AR756" s="4"/>
      <c r="AS756" s="4">
        <v>1</v>
      </c>
      <c r="AT756" s="4"/>
      <c r="AU756" s="4">
        <v>1</v>
      </c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12">
        <f t="shared" si="15"/>
        <v>13</v>
      </c>
      <c r="BH756" s="13">
        <v>75</v>
      </c>
      <c r="BI756" s="13">
        <f t="shared" si="14"/>
        <v>975</v>
      </c>
    </row>
    <row r="757" spans="1:61" ht="42" customHeight="1" x14ac:dyDescent="0.25">
      <c r="A757" s="33"/>
      <c r="B757" s="33" t="s">
        <v>31</v>
      </c>
      <c r="C757" s="33" t="s">
        <v>1184</v>
      </c>
      <c r="D757" s="33" t="s">
        <v>1329</v>
      </c>
      <c r="E757" s="34" t="s">
        <v>127</v>
      </c>
      <c r="F757" s="34" t="s">
        <v>1323</v>
      </c>
      <c r="G757" s="34">
        <v>2025</v>
      </c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>
        <v>1</v>
      </c>
      <c r="AD757" s="4"/>
      <c r="AE757" s="4">
        <v>6</v>
      </c>
      <c r="AF757" s="4"/>
      <c r="AG757" s="4">
        <v>1</v>
      </c>
      <c r="AH757" s="4"/>
      <c r="AI757" s="4">
        <v>1</v>
      </c>
      <c r="AJ757" s="4"/>
      <c r="AK757" s="4">
        <v>1</v>
      </c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12">
        <f t="shared" si="15"/>
        <v>10</v>
      </c>
      <c r="BH757" s="13">
        <v>85</v>
      </c>
      <c r="BI757" s="13">
        <f t="shared" si="14"/>
        <v>850</v>
      </c>
    </row>
    <row r="758" spans="1:61" ht="42" customHeight="1" x14ac:dyDescent="0.25">
      <c r="A758" s="33"/>
      <c r="B758" s="33" t="s">
        <v>31</v>
      </c>
      <c r="C758" s="33" t="s">
        <v>1185</v>
      </c>
      <c r="D758" s="33" t="s">
        <v>1329</v>
      </c>
      <c r="E758" s="34" t="s">
        <v>684</v>
      </c>
      <c r="F758" s="34" t="s">
        <v>1324</v>
      </c>
      <c r="G758" s="34">
        <v>2025</v>
      </c>
      <c r="H758" s="4"/>
      <c r="I758" s="4"/>
      <c r="J758" s="4">
        <v>1</v>
      </c>
      <c r="K758" s="4">
        <v>3</v>
      </c>
      <c r="L758" s="4">
        <v>3</v>
      </c>
      <c r="M758" s="4">
        <v>2</v>
      </c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12">
        <f t="shared" si="15"/>
        <v>9</v>
      </c>
      <c r="BH758" s="13">
        <v>65</v>
      </c>
      <c r="BI758" s="13">
        <f t="shared" si="14"/>
        <v>585</v>
      </c>
    </row>
    <row r="759" spans="1:61" ht="42" customHeight="1" x14ac:dyDescent="0.25">
      <c r="A759" s="33"/>
      <c r="B759" s="33" t="s">
        <v>31</v>
      </c>
      <c r="C759" s="33" t="s">
        <v>1186</v>
      </c>
      <c r="D759" s="33" t="s">
        <v>1329</v>
      </c>
      <c r="E759" s="34" t="s">
        <v>306</v>
      </c>
      <c r="F759" s="34" t="s">
        <v>1323</v>
      </c>
      <c r="G759" s="34">
        <v>2025</v>
      </c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>
        <v>4</v>
      </c>
      <c r="AD759" s="4"/>
      <c r="AE759" s="4"/>
      <c r="AF759" s="4"/>
      <c r="AG759" s="4"/>
      <c r="AH759" s="4"/>
      <c r="AI759" s="4">
        <v>4</v>
      </c>
      <c r="AJ759" s="4"/>
      <c r="AK759" s="4">
        <v>1</v>
      </c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12">
        <f t="shared" si="15"/>
        <v>9</v>
      </c>
      <c r="BH759" s="13">
        <v>75</v>
      </c>
      <c r="BI759" s="13">
        <f t="shared" si="14"/>
        <v>675</v>
      </c>
    </row>
    <row r="760" spans="1:61" ht="42" customHeight="1" x14ac:dyDescent="0.25">
      <c r="A760" s="33"/>
      <c r="B760" s="33" t="s">
        <v>31</v>
      </c>
      <c r="C760" s="33" t="s">
        <v>1187</v>
      </c>
      <c r="D760" s="33" t="s">
        <v>1329</v>
      </c>
      <c r="E760" s="34" t="s">
        <v>419</v>
      </c>
      <c r="F760" s="34" t="s">
        <v>1322</v>
      </c>
      <c r="G760" s="34">
        <v>2025</v>
      </c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>
        <v>1</v>
      </c>
      <c r="AM760" s="4">
        <v>1</v>
      </c>
      <c r="AN760" s="4">
        <v>3</v>
      </c>
      <c r="AO760" s="4">
        <v>2</v>
      </c>
      <c r="AP760" s="4"/>
      <c r="AQ760" s="4">
        <v>2</v>
      </c>
      <c r="AR760" s="4"/>
      <c r="AS760" s="4">
        <v>1</v>
      </c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12">
        <f t="shared" si="15"/>
        <v>10</v>
      </c>
      <c r="BH760" s="13">
        <v>75</v>
      </c>
      <c r="BI760" s="13">
        <f t="shared" si="14"/>
        <v>750</v>
      </c>
    </row>
    <row r="761" spans="1:61" ht="42" customHeight="1" x14ac:dyDescent="0.25">
      <c r="A761" s="33"/>
      <c r="B761" s="33" t="s">
        <v>31</v>
      </c>
      <c r="C761" s="33" t="s">
        <v>1188</v>
      </c>
      <c r="D761" s="33" t="s">
        <v>1329</v>
      </c>
      <c r="E761" s="34" t="s">
        <v>649</v>
      </c>
      <c r="F761" s="34" t="s">
        <v>1322</v>
      </c>
      <c r="G761" s="34">
        <v>2025</v>
      </c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>
        <v>2</v>
      </c>
      <c r="AO761" s="4">
        <v>3</v>
      </c>
      <c r="AP761" s="4"/>
      <c r="AQ761" s="4">
        <v>3</v>
      </c>
      <c r="AR761" s="4"/>
      <c r="AS761" s="4">
        <v>1</v>
      </c>
      <c r="AT761" s="4"/>
      <c r="AU761" s="4"/>
      <c r="AV761" s="4"/>
      <c r="AW761" s="4">
        <v>1</v>
      </c>
      <c r="AX761" s="4"/>
      <c r="AY761" s="4"/>
      <c r="AZ761" s="4"/>
      <c r="BA761" s="4"/>
      <c r="BB761" s="4"/>
      <c r="BC761" s="4"/>
      <c r="BD761" s="4"/>
      <c r="BE761" s="4"/>
      <c r="BF761" s="4"/>
      <c r="BG761" s="12">
        <f t="shared" si="15"/>
        <v>10</v>
      </c>
      <c r="BH761" s="13">
        <v>75</v>
      </c>
      <c r="BI761" s="13">
        <f t="shared" si="14"/>
        <v>750</v>
      </c>
    </row>
    <row r="762" spans="1:61" ht="42" customHeight="1" x14ac:dyDescent="0.25">
      <c r="A762" s="33"/>
      <c r="B762" s="33" t="s">
        <v>31</v>
      </c>
      <c r="C762" s="33" t="s">
        <v>1189</v>
      </c>
      <c r="D762" s="33" t="s">
        <v>1329</v>
      </c>
      <c r="E762" s="34" t="s">
        <v>1190</v>
      </c>
      <c r="F762" s="34" t="s">
        <v>1324</v>
      </c>
      <c r="G762" s="34">
        <v>2025</v>
      </c>
      <c r="H762" s="4"/>
      <c r="I762" s="4"/>
      <c r="J762" s="4"/>
      <c r="K762" s="4"/>
      <c r="L762" s="4"/>
      <c r="M762" s="4"/>
      <c r="N762" s="4">
        <v>1</v>
      </c>
      <c r="O762" s="4"/>
      <c r="P762" s="4"/>
      <c r="Q762" s="4"/>
      <c r="R762" s="4">
        <v>2</v>
      </c>
      <c r="S762" s="4">
        <v>1</v>
      </c>
      <c r="T762" s="4">
        <v>2</v>
      </c>
      <c r="U762" s="4">
        <v>2</v>
      </c>
      <c r="V762" s="4"/>
      <c r="W762" s="4"/>
      <c r="X762" s="4"/>
      <c r="Y762" s="4">
        <v>1</v>
      </c>
      <c r="Z762" s="4"/>
      <c r="AA762" s="4"/>
      <c r="AB762" s="4"/>
      <c r="AC762" s="4"/>
      <c r="AD762" s="4"/>
      <c r="AE762" s="4">
        <v>1</v>
      </c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12">
        <f t="shared" si="15"/>
        <v>10</v>
      </c>
      <c r="BH762" s="13">
        <v>65</v>
      </c>
      <c r="BI762" s="13">
        <f t="shared" si="14"/>
        <v>650</v>
      </c>
    </row>
    <row r="763" spans="1:61" ht="42" customHeight="1" x14ac:dyDescent="0.25">
      <c r="A763" s="33"/>
      <c r="B763" s="33" t="s">
        <v>31</v>
      </c>
      <c r="C763" s="33" t="s">
        <v>1191</v>
      </c>
      <c r="D763" s="33" t="s">
        <v>1330</v>
      </c>
      <c r="E763" s="34" t="s">
        <v>1192</v>
      </c>
      <c r="F763" s="34" t="s">
        <v>1323</v>
      </c>
      <c r="G763" s="34">
        <v>2025</v>
      </c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>
        <v>1</v>
      </c>
      <c r="AC763" s="4">
        <v>1</v>
      </c>
      <c r="AD763" s="4"/>
      <c r="AE763" s="4">
        <v>3</v>
      </c>
      <c r="AF763" s="4"/>
      <c r="AG763" s="4">
        <v>4</v>
      </c>
      <c r="AH763" s="4"/>
      <c r="AI763" s="4">
        <v>1</v>
      </c>
      <c r="AJ763" s="4"/>
      <c r="AK763" s="4">
        <v>1</v>
      </c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12">
        <f t="shared" si="15"/>
        <v>11</v>
      </c>
      <c r="BH763" s="13">
        <v>125</v>
      </c>
      <c r="BI763" s="13">
        <f t="shared" si="14"/>
        <v>1375</v>
      </c>
    </row>
    <row r="764" spans="1:61" ht="42" customHeight="1" x14ac:dyDescent="0.25">
      <c r="A764" s="33"/>
      <c r="B764" s="33" t="s">
        <v>31</v>
      </c>
      <c r="C764" s="33" t="s">
        <v>1193</v>
      </c>
      <c r="D764" s="33" t="s">
        <v>1329</v>
      </c>
      <c r="E764" s="34" t="s">
        <v>302</v>
      </c>
      <c r="F764" s="34" t="s">
        <v>1323</v>
      </c>
      <c r="G764" s="34">
        <v>2025</v>
      </c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>
        <v>4</v>
      </c>
      <c r="AB764" s="4"/>
      <c r="AC764" s="4">
        <v>5</v>
      </c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12">
        <f t="shared" si="15"/>
        <v>9</v>
      </c>
      <c r="BH764" s="13">
        <v>95</v>
      </c>
      <c r="BI764" s="13">
        <f t="shared" si="14"/>
        <v>855</v>
      </c>
    </row>
    <row r="765" spans="1:61" ht="42" customHeight="1" x14ac:dyDescent="0.25">
      <c r="A765" s="33"/>
      <c r="B765" s="33" t="s">
        <v>31</v>
      </c>
      <c r="C765" s="33" t="s">
        <v>1194</v>
      </c>
      <c r="D765" s="33" t="s">
        <v>1329</v>
      </c>
      <c r="E765" s="34" t="s">
        <v>910</v>
      </c>
      <c r="F765" s="34" t="s">
        <v>1322</v>
      </c>
      <c r="G765" s="34">
        <v>2025</v>
      </c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>
        <v>1</v>
      </c>
      <c r="AL765" s="4">
        <v>1</v>
      </c>
      <c r="AM765" s="4">
        <v>1</v>
      </c>
      <c r="AN765" s="4">
        <v>4</v>
      </c>
      <c r="AO765" s="4">
        <v>1</v>
      </c>
      <c r="AP765" s="4"/>
      <c r="AQ765" s="4"/>
      <c r="AR765" s="4"/>
      <c r="AS765" s="4">
        <v>1</v>
      </c>
      <c r="AT765" s="4"/>
      <c r="AU765" s="4">
        <v>1</v>
      </c>
      <c r="AV765" s="4"/>
      <c r="AW765" s="4">
        <v>1</v>
      </c>
      <c r="AX765" s="4"/>
      <c r="AY765" s="4"/>
      <c r="AZ765" s="4"/>
      <c r="BA765" s="4"/>
      <c r="BB765" s="4"/>
      <c r="BC765" s="4"/>
      <c r="BD765" s="4"/>
      <c r="BE765" s="4"/>
      <c r="BF765" s="4"/>
      <c r="BG765" s="12">
        <f t="shared" si="15"/>
        <v>11</v>
      </c>
      <c r="BH765" s="13">
        <v>85</v>
      </c>
      <c r="BI765" s="13">
        <f t="shared" si="14"/>
        <v>935</v>
      </c>
    </row>
    <row r="766" spans="1:61" ht="42" customHeight="1" x14ac:dyDescent="0.25">
      <c r="A766" s="33"/>
      <c r="B766" s="33" t="s">
        <v>31</v>
      </c>
      <c r="C766" s="33" t="s">
        <v>1195</v>
      </c>
      <c r="D766" s="33" t="s">
        <v>1329</v>
      </c>
      <c r="E766" s="34" t="s">
        <v>42</v>
      </c>
      <c r="F766" s="34" t="s">
        <v>1323</v>
      </c>
      <c r="G766" s="34">
        <v>2025</v>
      </c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>
        <v>1</v>
      </c>
      <c r="AB766" s="4"/>
      <c r="AC766" s="4">
        <v>4</v>
      </c>
      <c r="AD766" s="4"/>
      <c r="AE766" s="4">
        <v>3</v>
      </c>
      <c r="AF766" s="4"/>
      <c r="AG766" s="4"/>
      <c r="AH766" s="4"/>
      <c r="AI766" s="4">
        <v>1</v>
      </c>
      <c r="AJ766" s="4"/>
      <c r="AK766" s="4">
        <v>1</v>
      </c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12">
        <f t="shared" si="15"/>
        <v>10</v>
      </c>
      <c r="BH766" s="13">
        <v>85</v>
      </c>
      <c r="BI766" s="13">
        <f t="shared" si="14"/>
        <v>850</v>
      </c>
    </row>
    <row r="767" spans="1:61" ht="42" customHeight="1" x14ac:dyDescent="0.25">
      <c r="A767" s="33"/>
      <c r="B767" s="33" t="s">
        <v>31</v>
      </c>
      <c r="C767" s="33" t="s">
        <v>1196</v>
      </c>
      <c r="D767" s="33" t="s">
        <v>1329</v>
      </c>
      <c r="E767" s="34" t="s">
        <v>1197</v>
      </c>
      <c r="F767" s="34" t="s">
        <v>1324</v>
      </c>
      <c r="G767" s="34">
        <v>2025</v>
      </c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>
        <v>1</v>
      </c>
      <c r="S767" s="4"/>
      <c r="T767" s="4">
        <v>2</v>
      </c>
      <c r="U767" s="4">
        <v>3</v>
      </c>
      <c r="V767" s="4">
        <v>3</v>
      </c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12">
        <f t="shared" si="15"/>
        <v>9</v>
      </c>
      <c r="BH767" s="13">
        <v>45</v>
      </c>
      <c r="BI767" s="13">
        <f t="shared" si="14"/>
        <v>405</v>
      </c>
    </row>
    <row r="768" spans="1:61" ht="42" customHeight="1" x14ac:dyDescent="0.25">
      <c r="A768" s="33"/>
      <c r="B768" s="33" t="s">
        <v>31</v>
      </c>
      <c r="C768" s="33" t="s">
        <v>1198</v>
      </c>
      <c r="D768" s="33" t="s">
        <v>1329</v>
      </c>
      <c r="E768" s="34" t="s">
        <v>1199</v>
      </c>
      <c r="F768" s="34" t="s">
        <v>1322</v>
      </c>
      <c r="G768" s="34">
        <v>2025</v>
      </c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>
        <v>1</v>
      </c>
      <c r="AO768" s="4"/>
      <c r="AP768" s="4"/>
      <c r="AQ768" s="4"/>
      <c r="AR768" s="4"/>
      <c r="AS768" s="4"/>
      <c r="AT768" s="4">
        <v>9</v>
      </c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12">
        <f t="shared" si="15"/>
        <v>10</v>
      </c>
      <c r="BH768" s="13">
        <v>75</v>
      </c>
      <c r="BI768" s="13">
        <f t="shared" si="14"/>
        <v>750</v>
      </c>
    </row>
    <row r="769" spans="1:61" ht="42" customHeight="1" x14ac:dyDescent="0.25">
      <c r="A769" s="33"/>
      <c r="B769" s="33" t="s">
        <v>31</v>
      </c>
      <c r="C769" s="33" t="s">
        <v>1200</v>
      </c>
      <c r="D769" s="33" t="s">
        <v>1329</v>
      </c>
      <c r="E769" s="34" t="s">
        <v>1201</v>
      </c>
      <c r="F769" s="34" t="s">
        <v>1323</v>
      </c>
      <c r="G769" s="34">
        <v>2025</v>
      </c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>
        <v>1</v>
      </c>
      <c r="AB769" s="4"/>
      <c r="AC769" s="4">
        <v>2</v>
      </c>
      <c r="AD769" s="4">
        <v>1</v>
      </c>
      <c r="AE769" s="4">
        <v>3</v>
      </c>
      <c r="AF769" s="4"/>
      <c r="AG769" s="4"/>
      <c r="AH769" s="4"/>
      <c r="AI769" s="4">
        <v>1</v>
      </c>
      <c r="AJ769" s="4"/>
      <c r="AK769" s="4">
        <v>1</v>
      </c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12">
        <f t="shared" si="15"/>
        <v>9</v>
      </c>
      <c r="BH769" s="13">
        <v>75</v>
      </c>
      <c r="BI769" s="13">
        <f t="shared" si="14"/>
        <v>675</v>
      </c>
    </row>
    <row r="770" spans="1:61" ht="42" customHeight="1" x14ac:dyDescent="0.25">
      <c r="A770" s="33"/>
      <c r="B770" s="33" t="s">
        <v>31</v>
      </c>
      <c r="C770" s="33" t="s">
        <v>1202</v>
      </c>
      <c r="D770" s="5" t="s">
        <v>1330</v>
      </c>
      <c r="E770" s="34" t="s">
        <v>1131</v>
      </c>
      <c r="F770" s="34" t="s">
        <v>1322</v>
      </c>
      <c r="G770" s="34">
        <v>2025</v>
      </c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>
        <v>1</v>
      </c>
      <c r="AM770" s="4">
        <v>1</v>
      </c>
      <c r="AN770" s="4">
        <v>3</v>
      </c>
      <c r="AO770" s="4">
        <v>1</v>
      </c>
      <c r="AP770" s="4"/>
      <c r="AQ770" s="4">
        <v>1</v>
      </c>
      <c r="AR770" s="4"/>
      <c r="AS770" s="4">
        <v>2</v>
      </c>
      <c r="AT770" s="4"/>
      <c r="AU770" s="4">
        <v>2</v>
      </c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12">
        <f t="shared" si="15"/>
        <v>11</v>
      </c>
      <c r="BH770" s="13">
        <v>95</v>
      </c>
      <c r="BI770" s="13">
        <f t="shared" si="14"/>
        <v>1045</v>
      </c>
    </row>
    <row r="771" spans="1:61" ht="42" customHeight="1" x14ac:dyDescent="0.25">
      <c r="A771" s="33"/>
      <c r="B771" s="33" t="s">
        <v>31</v>
      </c>
      <c r="C771" s="33" t="s">
        <v>1203</v>
      </c>
      <c r="D771" s="33" t="s">
        <v>1330</v>
      </c>
      <c r="E771" s="34" t="s">
        <v>1204</v>
      </c>
      <c r="F771" s="34" t="s">
        <v>1322</v>
      </c>
      <c r="G771" s="34">
        <v>2025</v>
      </c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>
        <v>1</v>
      </c>
      <c r="AN771" s="4">
        <v>3</v>
      </c>
      <c r="AO771" s="4">
        <v>3</v>
      </c>
      <c r="AP771" s="4"/>
      <c r="AQ771" s="4">
        <v>1</v>
      </c>
      <c r="AR771" s="4"/>
      <c r="AS771" s="4"/>
      <c r="AT771" s="4"/>
      <c r="AU771" s="4"/>
      <c r="AV771" s="4"/>
      <c r="AW771" s="4">
        <v>1</v>
      </c>
      <c r="AX771" s="4"/>
      <c r="AY771" s="4"/>
      <c r="AZ771" s="4"/>
      <c r="BA771" s="4"/>
      <c r="BB771" s="4"/>
      <c r="BC771" s="4"/>
      <c r="BD771" s="4"/>
      <c r="BE771" s="4"/>
      <c r="BF771" s="4"/>
      <c r="BG771" s="12">
        <f t="shared" si="15"/>
        <v>9</v>
      </c>
      <c r="BH771" s="13">
        <v>95</v>
      </c>
      <c r="BI771" s="13">
        <f t="shared" ref="BI771:BI827" si="16">BH771*BG771</f>
        <v>855</v>
      </c>
    </row>
    <row r="772" spans="1:61" ht="42" customHeight="1" x14ac:dyDescent="0.25">
      <c r="A772" s="33"/>
      <c r="B772" s="33" t="s">
        <v>31</v>
      </c>
      <c r="C772" s="33" t="s">
        <v>1205</v>
      </c>
      <c r="D772" s="33" t="s">
        <v>1329</v>
      </c>
      <c r="E772" s="34" t="s">
        <v>1037</v>
      </c>
      <c r="F772" s="34" t="s">
        <v>1322</v>
      </c>
      <c r="G772" s="34">
        <v>2025</v>
      </c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>
        <v>9</v>
      </c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12">
        <f t="shared" si="15"/>
        <v>9</v>
      </c>
      <c r="BH772" s="13">
        <v>55</v>
      </c>
      <c r="BI772" s="13">
        <f t="shared" si="16"/>
        <v>495</v>
      </c>
    </row>
    <row r="773" spans="1:61" ht="42" customHeight="1" x14ac:dyDescent="0.25">
      <c r="A773" s="33"/>
      <c r="B773" s="33" t="s">
        <v>31</v>
      </c>
      <c r="C773" s="33" t="s">
        <v>1206</v>
      </c>
      <c r="D773" s="33" t="s">
        <v>1329</v>
      </c>
      <c r="E773" s="34" t="s">
        <v>1045</v>
      </c>
      <c r="F773" s="34" t="s">
        <v>1322</v>
      </c>
      <c r="G773" s="34">
        <v>2025</v>
      </c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>
        <v>1</v>
      </c>
      <c r="AL773" s="4"/>
      <c r="AM773" s="4"/>
      <c r="AN773" s="4"/>
      <c r="AO773" s="4">
        <v>1</v>
      </c>
      <c r="AP773" s="4"/>
      <c r="AQ773" s="4">
        <v>4</v>
      </c>
      <c r="AR773" s="4"/>
      <c r="AS773" s="4">
        <v>3</v>
      </c>
      <c r="AT773" s="4"/>
      <c r="AU773" s="4">
        <v>1</v>
      </c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12">
        <f t="shared" si="15"/>
        <v>10</v>
      </c>
      <c r="BH773" s="13">
        <v>65</v>
      </c>
      <c r="BI773" s="13">
        <f t="shared" si="16"/>
        <v>650</v>
      </c>
    </row>
    <row r="774" spans="1:61" ht="42" customHeight="1" x14ac:dyDescent="0.25">
      <c r="A774" s="33"/>
      <c r="B774" s="33" t="s">
        <v>31</v>
      </c>
      <c r="C774" s="33" t="s">
        <v>1207</v>
      </c>
      <c r="D774" s="33" t="s">
        <v>1329</v>
      </c>
      <c r="E774" s="34" t="s">
        <v>327</v>
      </c>
      <c r="F774" s="34" t="s">
        <v>1322</v>
      </c>
      <c r="G774" s="34">
        <v>2025</v>
      </c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>
        <v>1</v>
      </c>
      <c r="AL774" s="4"/>
      <c r="AM774" s="4"/>
      <c r="AN774" s="4">
        <v>4</v>
      </c>
      <c r="AO774" s="4">
        <v>1</v>
      </c>
      <c r="AP774" s="4"/>
      <c r="AQ774" s="4">
        <v>2</v>
      </c>
      <c r="AR774" s="4"/>
      <c r="AS774" s="4">
        <v>1</v>
      </c>
      <c r="AT774" s="4"/>
      <c r="AU774" s="4">
        <v>1</v>
      </c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12">
        <f t="shared" si="15"/>
        <v>10</v>
      </c>
      <c r="BH774" s="13">
        <v>105</v>
      </c>
      <c r="BI774" s="13">
        <f t="shared" si="16"/>
        <v>1050</v>
      </c>
    </row>
    <row r="775" spans="1:61" ht="42" customHeight="1" x14ac:dyDescent="0.25">
      <c r="A775" s="33"/>
      <c r="B775" s="33" t="s">
        <v>31</v>
      </c>
      <c r="C775" s="33" t="s">
        <v>1208</v>
      </c>
      <c r="D775" s="33" t="s">
        <v>1330</v>
      </c>
      <c r="E775" s="34" t="s">
        <v>1209</v>
      </c>
      <c r="F775" s="34" t="s">
        <v>1322</v>
      </c>
      <c r="G775" s="34">
        <v>2025</v>
      </c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>
        <v>1</v>
      </c>
      <c r="AL775" s="4"/>
      <c r="AM775" s="4">
        <v>2</v>
      </c>
      <c r="AN775" s="4">
        <v>2</v>
      </c>
      <c r="AO775" s="4">
        <v>2</v>
      </c>
      <c r="AP775" s="4"/>
      <c r="AQ775" s="4">
        <v>2</v>
      </c>
      <c r="AR775" s="4"/>
      <c r="AS775" s="4">
        <v>1</v>
      </c>
      <c r="AT775" s="4"/>
      <c r="AU775" s="4"/>
      <c r="AV775" s="4"/>
      <c r="AW775" s="4">
        <v>1</v>
      </c>
      <c r="AX775" s="4"/>
      <c r="AY775" s="4"/>
      <c r="AZ775" s="4"/>
      <c r="BA775" s="4"/>
      <c r="BB775" s="4"/>
      <c r="BC775" s="4"/>
      <c r="BD775" s="4"/>
      <c r="BE775" s="4"/>
      <c r="BF775" s="4"/>
      <c r="BG775" s="12">
        <f t="shared" si="15"/>
        <v>11</v>
      </c>
      <c r="BH775" s="13">
        <v>115</v>
      </c>
      <c r="BI775" s="13">
        <f t="shared" si="16"/>
        <v>1265</v>
      </c>
    </row>
    <row r="776" spans="1:61" ht="42" customHeight="1" x14ac:dyDescent="0.25">
      <c r="A776" s="33"/>
      <c r="B776" s="33" t="s">
        <v>31</v>
      </c>
      <c r="C776" s="33" t="s">
        <v>1210</v>
      </c>
      <c r="D776" s="33" t="s">
        <v>1329</v>
      </c>
      <c r="E776" s="34" t="s">
        <v>1211</v>
      </c>
      <c r="F776" s="34" t="s">
        <v>1323</v>
      </c>
      <c r="G776" s="34">
        <v>2025</v>
      </c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>
        <v>1</v>
      </c>
      <c r="AB776" s="4"/>
      <c r="AC776" s="4">
        <v>4</v>
      </c>
      <c r="AD776" s="4"/>
      <c r="AE776" s="4">
        <v>1</v>
      </c>
      <c r="AF776" s="4"/>
      <c r="AG776" s="4"/>
      <c r="AH776" s="4"/>
      <c r="AI776" s="4">
        <v>2</v>
      </c>
      <c r="AJ776" s="4"/>
      <c r="AK776" s="4">
        <v>1</v>
      </c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12">
        <f t="shared" si="15"/>
        <v>9</v>
      </c>
      <c r="BH776" s="13">
        <v>65</v>
      </c>
      <c r="BI776" s="13">
        <f t="shared" si="16"/>
        <v>585</v>
      </c>
    </row>
    <row r="777" spans="1:61" ht="42" customHeight="1" x14ac:dyDescent="0.25">
      <c r="A777" s="33"/>
      <c r="B777" s="33" t="s">
        <v>31</v>
      </c>
      <c r="C777" s="33" t="s">
        <v>1212</v>
      </c>
      <c r="D777" s="33" t="s">
        <v>1330</v>
      </c>
      <c r="E777" s="34" t="s">
        <v>669</v>
      </c>
      <c r="F777" s="34" t="s">
        <v>1322</v>
      </c>
      <c r="G777" s="34">
        <v>2025</v>
      </c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>
        <v>2</v>
      </c>
      <c r="AL777" s="4"/>
      <c r="AM777" s="4">
        <v>1</v>
      </c>
      <c r="AN777" s="4">
        <v>1</v>
      </c>
      <c r="AO777" s="4"/>
      <c r="AP777" s="4">
        <v>1</v>
      </c>
      <c r="AQ777" s="4">
        <v>2</v>
      </c>
      <c r="AR777" s="4">
        <v>2</v>
      </c>
      <c r="AS777" s="4">
        <v>2</v>
      </c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12">
        <f t="shared" si="15"/>
        <v>11</v>
      </c>
      <c r="BH777" s="13">
        <v>85</v>
      </c>
      <c r="BI777" s="13">
        <f t="shared" si="16"/>
        <v>935</v>
      </c>
    </row>
    <row r="778" spans="1:61" ht="42" customHeight="1" x14ac:dyDescent="0.25">
      <c r="A778" s="33"/>
      <c r="B778" s="33" t="s">
        <v>31</v>
      </c>
      <c r="C778" s="33" t="s">
        <v>1213</v>
      </c>
      <c r="D778" s="33" t="s">
        <v>1329</v>
      </c>
      <c r="E778" s="34" t="s">
        <v>133</v>
      </c>
      <c r="F778" s="34" t="s">
        <v>1324</v>
      </c>
      <c r="G778" s="34">
        <v>2025</v>
      </c>
      <c r="H778" s="4"/>
      <c r="I778" s="4"/>
      <c r="J778" s="4"/>
      <c r="K778" s="4"/>
      <c r="L778" s="4"/>
      <c r="M778" s="4"/>
      <c r="N778" s="4"/>
      <c r="O778" s="4"/>
      <c r="P778" s="4">
        <v>1</v>
      </c>
      <c r="Q778" s="4"/>
      <c r="R778" s="4">
        <v>2</v>
      </c>
      <c r="S778" s="4">
        <v>3</v>
      </c>
      <c r="T778" s="4"/>
      <c r="U778" s="4">
        <v>1</v>
      </c>
      <c r="V778" s="4"/>
      <c r="W778" s="4"/>
      <c r="X778" s="4"/>
      <c r="Y778" s="4"/>
      <c r="Z778" s="4"/>
      <c r="AA778" s="4"/>
      <c r="AB778" s="4"/>
      <c r="AC778" s="4"/>
      <c r="AD778" s="4"/>
      <c r="AE778" s="4">
        <v>1</v>
      </c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12">
        <f t="shared" si="15"/>
        <v>8</v>
      </c>
      <c r="BH778" s="13">
        <v>55</v>
      </c>
      <c r="BI778" s="13">
        <f t="shared" si="16"/>
        <v>440</v>
      </c>
    </row>
    <row r="779" spans="1:61" ht="42" customHeight="1" x14ac:dyDescent="0.25">
      <c r="A779" s="33"/>
      <c r="B779" s="33" t="s">
        <v>31</v>
      </c>
      <c r="C779" s="33" t="s">
        <v>1214</v>
      </c>
      <c r="D779" s="33" t="s">
        <v>1329</v>
      </c>
      <c r="E779" s="34" t="s">
        <v>1215</v>
      </c>
      <c r="F779" s="34" t="s">
        <v>1324</v>
      </c>
      <c r="G779" s="34">
        <v>2025</v>
      </c>
      <c r="H779" s="4"/>
      <c r="I779" s="4"/>
      <c r="J779" s="4"/>
      <c r="K779" s="4"/>
      <c r="L779" s="4"/>
      <c r="M779" s="4"/>
      <c r="N779" s="4">
        <v>1</v>
      </c>
      <c r="O779" s="4"/>
      <c r="P779" s="4">
        <v>1</v>
      </c>
      <c r="Q779" s="4"/>
      <c r="R779" s="4">
        <v>1</v>
      </c>
      <c r="S779" s="4"/>
      <c r="T779" s="4"/>
      <c r="U779" s="4">
        <v>1</v>
      </c>
      <c r="V779" s="4">
        <v>1</v>
      </c>
      <c r="W779" s="4"/>
      <c r="X779" s="4">
        <v>1</v>
      </c>
      <c r="Y779" s="4"/>
      <c r="Z779" s="4"/>
      <c r="AA779" s="4">
        <v>2</v>
      </c>
      <c r="AB779" s="4"/>
      <c r="AC779" s="4">
        <v>2</v>
      </c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12">
        <f t="shared" si="15"/>
        <v>10</v>
      </c>
      <c r="BH779" s="13">
        <v>55</v>
      </c>
      <c r="BI779" s="13">
        <f t="shared" si="16"/>
        <v>550</v>
      </c>
    </row>
    <row r="780" spans="1:61" ht="42" customHeight="1" x14ac:dyDescent="0.25">
      <c r="A780" s="33"/>
      <c r="B780" s="33" t="s">
        <v>31</v>
      </c>
      <c r="C780" s="33" t="s">
        <v>1216</v>
      </c>
      <c r="D780" s="33" t="s">
        <v>1329</v>
      </c>
      <c r="E780" s="34" t="s">
        <v>213</v>
      </c>
      <c r="F780" s="34" t="s">
        <v>1323</v>
      </c>
      <c r="G780" s="34">
        <v>2025</v>
      </c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>
        <v>1</v>
      </c>
      <c r="AB780" s="4">
        <v>1</v>
      </c>
      <c r="AC780" s="4">
        <v>1</v>
      </c>
      <c r="AD780" s="4">
        <v>1</v>
      </c>
      <c r="AE780" s="4">
        <v>4</v>
      </c>
      <c r="AF780" s="4"/>
      <c r="AG780" s="4"/>
      <c r="AH780" s="4"/>
      <c r="AI780" s="4">
        <v>1</v>
      </c>
      <c r="AJ780" s="4"/>
      <c r="AK780" s="4">
        <v>1</v>
      </c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12">
        <f t="shared" si="15"/>
        <v>10</v>
      </c>
      <c r="BH780" s="13">
        <v>85</v>
      </c>
      <c r="BI780" s="13">
        <f t="shared" si="16"/>
        <v>850</v>
      </c>
    </row>
    <row r="781" spans="1:61" ht="42" customHeight="1" x14ac:dyDescent="0.25">
      <c r="A781" s="33"/>
      <c r="B781" s="33" t="s">
        <v>31</v>
      </c>
      <c r="C781" s="33" t="s">
        <v>1217</v>
      </c>
      <c r="D781" s="33" t="s">
        <v>1329</v>
      </c>
      <c r="E781" s="34" t="s">
        <v>1066</v>
      </c>
      <c r="F781" s="34" t="s">
        <v>1322</v>
      </c>
      <c r="G781" s="34">
        <v>2025</v>
      </c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>
        <v>1</v>
      </c>
      <c r="AN781" s="4">
        <v>2</v>
      </c>
      <c r="AO781" s="4">
        <v>4</v>
      </c>
      <c r="AP781" s="4"/>
      <c r="AQ781" s="4">
        <v>1</v>
      </c>
      <c r="AR781" s="4">
        <v>2</v>
      </c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12">
        <f t="shared" si="15"/>
        <v>10</v>
      </c>
      <c r="BH781" s="13">
        <v>85</v>
      </c>
      <c r="BI781" s="13">
        <f t="shared" si="16"/>
        <v>850</v>
      </c>
    </row>
    <row r="782" spans="1:61" ht="42" customHeight="1" x14ac:dyDescent="0.25">
      <c r="A782" s="33"/>
      <c r="B782" s="33" t="s">
        <v>31</v>
      </c>
      <c r="C782" s="33" t="s">
        <v>1219</v>
      </c>
      <c r="D782" s="33" t="s">
        <v>1329</v>
      </c>
      <c r="E782" s="34" t="s">
        <v>1220</v>
      </c>
      <c r="F782" s="34" t="s">
        <v>1323</v>
      </c>
      <c r="G782" s="34">
        <v>2025</v>
      </c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>
        <v>1</v>
      </c>
      <c r="AB782" s="4"/>
      <c r="AC782" s="4">
        <v>2</v>
      </c>
      <c r="AD782" s="4"/>
      <c r="AE782" s="4">
        <v>2</v>
      </c>
      <c r="AF782" s="4"/>
      <c r="AG782" s="4">
        <v>1</v>
      </c>
      <c r="AH782" s="4"/>
      <c r="AI782" s="4">
        <v>2</v>
      </c>
      <c r="AJ782" s="4"/>
      <c r="AK782" s="4">
        <v>1</v>
      </c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12">
        <f t="shared" si="15"/>
        <v>9</v>
      </c>
      <c r="BH782" s="13">
        <v>75</v>
      </c>
      <c r="BI782" s="13">
        <f t="shared" si="16"/>
        <v>675</v>
      </c>
    </row>
    <row r="783" spans="1:61" ht="42" customHeight="1" x14ac:dyDescent="0.25">
      <c r="A783" s="33"/>
      <c r="B783" s="33" t="s">
        <v>31</v>
      </c>
      <c r="C783" s="33" t="s">
        <v>1221</v>
      </c>
      <c r="D783" s="33" t="s">
        <v>1329</v>
      </c>
      <c r="E783" s="34" t="s">
        <v>1222</v>
      </c>
      <c r="F783" s="34" t="s">
        <v>1324</v>
      </c>
      <c r="G783" s="34">
        <v>2025</v>
      </c>
      <c r="H783" s="4"/>
      <c r="I783" s="4">
        <v>1</v>
      </c>
      <c r="J783" s="4">
        <v>1</v>
      </c>
      <c r="K783" s="4">
        <v>2</v>
      </c>
      <c r="L783" s="4">
        <v>2</v>
      </c>
      <c r="M783" s="4">
        <v>2</v>
      </c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12">
        <f t="shared" si="15"/>
        <v>8</v>
      </c>
      <c r="BH783" s="13">
        <v>45</v>
      </c>
      <c r="BI783" s="13">
        <f t="shared" si="16"/>
        <v>360</v>
      </c>
    </row>
    <row r="784" spans="1:61" ht="42" customHeight="1" x14ac:dyDescent="0.25">
      <c r="A784" s="33"/>
      <c r="B784" s="33" t="s">
        <v>31</v>
      </c>
      <c r="C784" s="33" t="s">
        <v>1223</v>
      </c>
      <c r="D784" s="33" t="s">
        <v>1329</v>
      </c>
      <c r="E784" s="34" t="s">
        <v>973</v>
      </c>
      <c r="F784" s="34" t="s">
        <v>1324</v>
      </c>
      <c r="G784" s="34">
        <v>2025</v>
      </c>
      <c r="H784" s="4"/>
      <c r="I784" s="4"/>
      <c r="J784" s="4"/>
      <c r="K784" s="4"/>
      <c r="L784" s="4"/>
      <c r="M784" s="4"/>
      <c r="N784" s="4">
        <v>1</v>
      </c>
      <c r="O784" s="4"/>
      <c r="P784" s="4">
        <v>2</v>
      </c>
      <c r="Q784" s="4"/>
      <c r="R784" s="4">
        <v>1</v>
      </c>
      <c r="S784" s="4">
        <v>1</v>
      </c>
      <c r="T784" s="4">
        <v>1</v>
      </c>
      <c r="U784" s="4">
        <v>2</v>
      </c>
      <c r="V784" s="4">
        <v>1</v>
      </c>
      <c r="W784" s="4"/>
      <c r="X784" s="4"/>
      <c r="Y784" s="4"/>
      <c r="Z784" s="4"/>
      <c r="AA784" s="4"/>
      <c r="AB784" s="4"/>
      <c r="AC784" s="4"/>
      <c r="AD784" s="4"/>
      <c r="AE784" s="4">
        <v>1</v>
      </c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12">
        <f t="shared" si="15"/>
        <v>10</v>
      </c>
      <c r="BH784" s="13">
        <v>45</v>
      </c>
      <c r="BI784" s="13">
        <f t="shared" si="16"/>
        <v>450</v>
      </c>
    </row>
    <row r="785" spans="1:61" ht="42" customHeight="1" x14ac:dyDescent="0.25">
      <c r="A785" s="33"/>
      <c r="B785" s="33" t="s">
        <v>31</v>
      </c>
      <c r="C785" s="33" t="s">
        <v>1224</v>
      </c>
      <c r="D785" s="33" t="s">
        <v>1329</v>
      </c>
      <c r="E785" s="34" t="s">
        <v>1225</v>
      </c>
      <c r="F785" s="34" t="s">
        <v>1323</v>
      </c>
      <c r="G785" s="34">
        <v>2025</v>
      </c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>
        <v>5</v>
      </c>
      <c r="AB785" s="4"/>
      <c r="AC785" s="4"/>
      <c r="AD785" s="4"/>
      <c r="AE785" s="4"/>
      <c r="AF785" s="4"/>
      <c r="AG785" s="4"/>
      <c r="AH785" s="4"/>
      <c r="AI785" s="4"/>
      <c r="AJ785" s="4"/>
      <c r="AK785" s="4">
        <v>1</v>
      </c>
      <c r="AL785" s="4"/>
      <c r="AM785" s="4">
        <v>2</v>
      </c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12">
        <f t="shared" si="15"/>
        <v>8</v>
      </c>
      <c r="BH785" s="13">
        <v>65</v>
      </c>
      <c r="BI785" s="13">
        <f t="shared" si="16"/>
        <v>520</v>
      </c>
    </row>
    <row r="786" spans="1:61" ht="42" customHeight="1" x14ac:dyDescent="0.25">
      <c r="A786" s="33"/>
      <c r="B786" s="33" t="s">
        <v>31</v>
      </c>
      <c r="C786" s="33" t="s">
        <v>1226</v>
      </c>
      <c r="D786" s="33" t="s">
        <v>1329</v>
      </c>
      <c r="E786" s="34" t="s">
        <v>1227</v>
      </c>
      <c r="F786" s="34" t="s">
        <v>1323</v>
      </c>
      <c r="G786" s="34">
        <v>2025</v>
      </c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>
        <v>1</v>
      </c>
      <c r="AB786" s="4"/>
      <c r="AC786" s="4">
        <v>7</v>
      </c>
      <c r="AD786" s="4"/>
      <c r="AE786" s="4"/>
      <c r="AF786" s="4"/>
      <c r="AG786" s="4"/>
      <c r="AH786" s="4"/>
      <c r="AI786" s="4"/>
      <c r="AJ786" s="4"/>
      <c r="AK786" s="4">
        <v>1</v>
      </c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12">
        <f t="shared" si="15"/>
        <v>9</v>
      </c>
      <c r="BH786" s="13">
        <v>75</v>
      </c>
      <c r="BI786" s="13">
        <f t="shared" si="16"/>
        <v>675</v>
      </c>
    </row>
    <row r="787" spans="1:61" ht="42" customHeight="1" x14ac:dyDescent="0.25">
      <c r="A787" s="33"/>
      <c r="B787" s="33" t="s">
        <v>31</v>
      </c>
      <c r="C787" s="33" t="s">
        <v>1228</v>
      </c>
      <c r="D787" s="33" t="s">
        <v>1329</v>
      </c>
      <c r="E787" s="34" t="s">
        <v>1229</v>
      </c>
      <c r="F787" s="34" t="s">
        <v>1323</v>
      </c>
      <c r="G787" s="34">
        <v>2025</v>
      </c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>
        <v>2</v>
      </c>
      <c r="AB787" s="4"/>
      <c r="AC787" s="4">
        <v>2</v>
      </c>
      <c r="AD787" s="4">
        <v>1</v>
      </c>
      <c r="AE787" s="4">
        <v>3</v>
      </c>
      <c r="AF787" s="4"/>
      <c r="AG787" s="4">
        <v>1</v>
      </c>
      <c r="AH787" s="4"/>
      <c r="AI787" s="4">
        <v>1</v>
      </c>
      <c r="AJ787" s="4"/>
      <c r="AK787" s="4">
        <v>1</v>
      </c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12">
        <f t="shared" si="15"/>
        <v>11</v>
      </c>
      <c r="BH787" s="13">
        <v>85</v>
      </c>
      <c r="BI787" s="13">
        <f t="shared" si="16"/>
        <v>935</v>
      </c>
    </row>
    <row r="788" spans="1:61" ht="42" customHeight="1" x14ac:dyDescent="0.25">
      <c r="A788" s="33"/>
      <c r="B788" s="33" t="s">
        <v>31</v>
      </c>
      <c r="C788" s="33" t="s">
        <v>1230</v>
      </c>
      <c r="D788" s="33" t="s">
        <v>1329</v>
      </c>
      <c r="E788" s="34" t="s">
        <v>1231</v>
      </c>
      <c r="F788" s="34" t="s">
        <v>1322</v>
      </c>
      <c r="G788" s="34">
        <v>2025</v>
      </c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>
        <v>1</v>
      </c>
      <c r="AH788" s="4"/>
      <c r="AI788" s="4">
        <v>1</v>
      </c>
      <c r="AJ788" s="4"/>
      <c r="AK788" s="4">
        <v>1</v>
      </c>
      <c r="AL788" s="4"/>
      <c r="AM788" s="4">
        <v>1</v>
      </c>
      <c r="AN788" s="4">
        <v>1</v>
      </c>
      <c r="AO788" s="4">
        <v>2</v>
      </c>
      <c r="AP788" s="4"/>
      <c r="AQ788" s="4">
        <v>2</v>
      </c>
      <c r="AR788" s="4">
        <v>1</v>
      </c>
      <c r="AS788" s="4">
        <v>1</v>
      </c>
      <c r="AT788" s="4"/>
      <c r="AU788" s="4">
        <v>1</v>
      </c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12">
        <f t="shared" si="15"/>
        <v>12</v>
      </c>
      <c r="BH788" s="13">
        <v>105</v>
      </c>
      <c r="BI788" s="13">
        <f t="shared" si="16"/>
        <v>1260</v>
      </c>
    </row>
    <row r="789" spans="1:61" ht="42" customHeight="1" x14ac:dyDescent="0.25">
      <c r="A789" s="33"/>
      <c r="B789" s="33" t="s">
        <v>31</v>
      </c>
      <c r="C789" s="33" t="s">
        <v>1232</v>
      </c>
      <c r="D789" s="33" t="s">
        <v>1329</v>
      </c>
      <c r="E789" s="34" t="s">
        <v>1233</v>
      </c>
      <c r="F789" s="34" t="s">
        <v>1324</v>
      </c>
      <c r="G789" s="34">
        <v>2025</v>
      </c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>
        <v>1</v>
      </c>
      <c r="T789" s="4">
        <v>2</v>
      </c>
      <c r="U789" s="4">
        <v>2</v>
      </c>
      <c r="V789" s="4">
        <v>2</v>
      </c>
      <c r="W789" s="4"/>
      <c r="X789" s="4"/>
      <c r="Y789" s="4">
        <v>1</v>
      </c>
      <c r="Z789" s="4"/>
      <c r="AA789" s="4">
        <v>1</v>
      </c>
      <c r="AB789" s="4"/>
      <c r="AC789" s="4">
        <v>1</v>
      </c>
      <c r="AD789" s="4"/>
      <c r="AE789" s="4"/>
      <c r="AF789" s="4"/>
      <c r="AG789" s="4">
        <v>1</v>
      </c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12">
        <f t="shared" si="15"/>
        <v>11</v>
      </c>
      <c r="BH789" s="13">
        <v>65</v>
      </c>
      <c r="BI789" s="13">
        <f t="shared" si="16"/>
        <v>715</v>
      </c>
    </row>
    <row r="790" spans="1:61" ht="42" customHeight="1" x14ac:dyDescent="0.25">
      <c r="A790" s="33"/>
      <c r="B790" s="33" t="s">
        <v>31</v>
      </c>
      <c r="C790" s="33" t="s">
        <v>1234</v>
      </c>
      <c r="D790" s="33" t="s">
        <v>1329</v>
      </c>
      <c r="E790" s="34" t="s">
        <v>1235</v>
      </c>
      <c r="F790" s="34" t="s">
        <v>1324</v>
      </c>
      <c r="G790" s="34">
        <v>2025</v>
      </c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>
        <v>1</v>
      </c>
      <c r="S790" s="4">
        <v>2</v>
      </c>
      <c r="T790" s="4">
        <v>3</v>
      </c>
      <c r="U790" s="4">
        <v>1</v>
      </c>
      <c r="V790" s="4">
        <v>1</v>
      </c>
      <c r="W790" s="4"/>
      <c r="X790" s="4">
        <v>1</v>
      </c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12">
        <f t="shared" si="15"/>
        <v>9</v>
      </c>
      <c r="BH790" s="13">
        <v>65</v>
      </c>
      <c r="BI790" s="13">
        <f t="shared" si="16"/>
        <v>585</v>
      </c>
    </row>
    <row r="791" spans="1:61" ht="42" customHeight="1" x14ac:dyDescent="0.25">
      <c r="A791" s="33"/>
      <c r="B791" s="33" t="s">
        <v>31</v>
      </c>
      <c r="C791" s="33" t="s">
        <v>1236</v>
      </c>
      <c r="D791" s="33" t="s">
        <v>1329</v>
      </c>
      <c r="E791" s="34" t="s">
        <v>91</v>
      </c>
      <c r="F791" s="34" t="s">
        <v>1323</v>
      </c>
      <c r="G791" s="34">
        <v>2025</v>
      </c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>
        <v>2</v>
      </c>
      <c r="AB791" s="4"/>
      <c r="AC791" s="4">
        <v>1</v>
      </c>
      <c r="AD791" s="4"/>
      <c r="AE791" s="4">
        <v>4</v>
      </c>
      <c r="AF791" s="4"/>
      <c r="AG791" s="4"/>
      <c r="AH791" s="4"/>
      <c r="AI791" s="4">
        <v>1</v>
      </c>
      <c r="AJ791" s="4"/>
      <c r="AK791" s="4">
        <v>1</v>
      </c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12">
        <f t="shared" si="15"/>
        <v>9</v>
      </c>
      <c r="BH791" s="13">
        <v>95</v>
      </c>
      <c r="BI791" s="13">
        <f t="shared" si="16"/>
        <v>855</v>
      </c>
    </row>
    <row r="792" spans="1:61" ht="42" customHeight="1" x14ac:dyDescent="0.25">
      <c r="A792" s="33"/>
      <c r="B792" s="33" t="s">
        <v>31</v>
      </c>
      <c r="C792" s="33" t="s">
        <v>1237</v>
      </c>
      <c r="D792" s="33" t="s">
        <v>1329</v>
      </c>
      <c r="E792" s="34" t="s">
        <v>1238</v>
      </c>
      <c r="F792" s="34" t="s">
        <v>1324</v>
      </c>
      <c r="G792" s="34">
        <v>2025</v>
      </c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>
        <v>1</v>
      </c>
      <c r="S792" s="4">
        <v>1</v>
      </c>
      <c r="T792" s="4">
        <v>2</v>
      </c>
      <c r="U792" s="4">
        <v>2</v>
      </c>
      <c r="V792" s="4">
        <v>2</v>
      </c>
      <c r="W792" s="4"/>
      <c r="X792" s="4"/>
      <c r="Y792" s="4">
        <v>1</v>
      </c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12">
        <f t="shared" si="15"/>
        <v>9</v>
      </c>
      <c r="BH792" s="13">
        <v>45</v>
      </c>
      <c r="BI792" s="13">
        <f t="shared" si="16"/>
        <v>405</v>
      </c>
    </row>
    <row r="793" spans="1:61" ht="42" customHeight="1" x14ac:dyDescent="0.25">
      <c r="A793" s="33"/>
      <c r="B793" s="33" t="s">
        <v>31</v>
      </c>
      <c r="C793" s="33" t="s">
        <v>1239</v>
      </c>
      <c r="D793" s="33" t="s">
        <v>1329</v>
      </c>
      <c r="E793" s="34" t="s">
        <v>1240</v>
      </c>
      <c r="F793" s="34" t="s">
        <v>1324</v>
      </c>
      <c r="G793" s="34">
        <v>2025</v>
      </c>
      <c r="H793" s="4"/>
      <c r="I793" s="4"/>
      <c r="J793" s="4"/>
      <c r="K793" s="4"/>
      <c r="L793" s="4"/>
      <c r="M793" s="4"/>
      <c r="N793" s="4">
        <v>2</v>
      </c>
      <c r="O793" s="4">
        <v>5</v>
      </c>
      <c r="P793" s="4"/>
      <c r="Q793" s="4">
        <v>1</v>
      </c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12">
        <f t="shared" si="15"/>
        <v>8</v>
      </c>
      <c r="BH793" s="13">
        <v>55</v>
      </c>
      <c r="BI793" s="13">
        <f t="shared" si="16"/>
        <v>440</v>
      </c>
    </row>
    <row r="794" spans="1:61" ht="42" customHeight="1" x14ac:dyDescent="0.25">
      <c r="A794" s="33"/>
      <c r="B794" s="33" t="s">
        <v>31</v>
      </c>
      <c r="C794" s="33" t="s">
        <v>1241</v>
      </c>
      <c r="D794" s="33" t="s">
        <v>1329</v>
      </c>
      <c r="E794" s="34" t="s">
        <v>653</v>
      </c>
      <c r="F794" s="34" t="s">
        <v>1323</v>
      </c>
      <c r="G794" s="34">
        <v>2025</v>
      </c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>
        <v>2</v>
      </c>
      <c r="AB794" s="4"/>
      <c r="AC794" s="4">
        <v>3</v>
      </c>
      <c r="AD794" s="4"/>
      <c r="AE794" s="4">
        <v>3</v>
      </c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12">
        <f t="shared" si="15"/>
        <v>8</v>
      </c>
      <c r="BH794" s="13">
        <v>75</v>
      </c>
      <c r="BI794" s="13">
        <f t="shared" si="16"/>
        <v>600</v>
      </c>
    </row>
    <row r="795" spans="1:61" ht="42" customHeight="1" x14ac:dyDescent="0.25">
      <c r="A795" s="33"/>
      <c r="B795" s="33" t="s">
        <v>31</v>
      </c>
      <c r="C795" s="33" t="s">
        <v>1242</v>
      </c>
      <c r="D795" s="33" t="s">
        <v>1329</v>
      </c>
      <c r="E795" s="34" t="s">
        <v>1243</v>
      </c>
      <c r="F795" s="34" t="s">
        <v>1322</v>
      </c>
      <c r="G795" s="34">
        <v>2025</v>
      </c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>
        <v>1</v>
      </c>
      <c r="AN795" s="4">
        <v>1</v>
      </c>
      <c r="AO795" s="4">
        <v>4</v>
      </c>
      <c r="AP795" s="4"/>
      <c r="AQ795" s="4">
        <v>2</v>
      </c>
      <c r="AR795" s="4"/>
      <c r="AS795" s="4"/>
      <c r="AT795" s="4"/>
      <c r="AU795" s="4">
        <v>1</v>
      </c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12">
        <f t="shared" si="15"/>
        <v>9</v>
      </c>
      <c r="BH795" s="13">
        <v>95</v>
      </c>
      <c r="BI795" s="13">
        <f t="shared" si="16"/>
        <v>855</v>
      </c>
    </row>
    <row r="796" spans="1:61" ht="42" customHeight="1" x14ac:dyDescent="0.25">
      <c r="A796" s="33"/>
      <c r="B796" s="33" t="s">
        <v>31</v>
      </c>
      <c r="C796" s="33" t="s">
        <v>1244</v>
      </c>
      <c r="D796" s="33" t="s">
        <v>1329</v>
      </c>
      <c r="E796" s="34" t="s">
        <v>1245</v>
      </c>
      <c r="F796" s="34" t="s">
        <v>1323</v>
      </c>
      <c r="G796" s="34">
        <v>2025</v>
      </c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>
        <v>1</v>
      </c>
      <c r="AB796" s="4"/>
      <c r="AC796" s="4">
        <v>3</v>
      </c>
      <c r="AD796" s="4"/>
      <c r="AE796" s="4">
        <v>3</v>
      </c>
      <c r="AF796" s="4"/>
      <c r="AG796" s="4">
        <v>1</v>
      </c>
      <c r="AH796" s="4"/>
      <c r="AI796" s="4">
        <v>1</v>
      </c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12">
        <f t="shared" si="15"/>
        <v>9</v>
      </c>
      <c r="BH796" s="13">
        <v>115</v>
      </c>
      <c r="BI796" s="13">
        <f t="shared" si="16"/>
        <v>1035</v>
      </c>
    </row>
    <row r="797" spans="1:61" ht="42" customHeight="1" x14ac:dyDescent="0.25">
      <c r="A797" s="33"/>
      <c r="B797" s="33" t="s">
        <v>31</v>
      </c>
      <c r="C797" s="33" t="s">
        <v>1246</v>
      </c>
      <c r="D797" s="33" t="s">
        <v>1329</v>
      </c>
      <c r="E797" s="34" t="s">
        <v>227</v>
      </c>
      <c r="F797" s="34" t="s">
        <v>1322</v>
      </c>
      <c r="G797" s="34">
        <v>2025</v>
      </c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>
        <v>1</v>
      </c>
      <c r="AL797" s="4">
        <v>1</v>
      </c>
      <c r="AM797" s="4"/>
      <c r="AN797" s="4">
        <v>4</v>
      </c>
      <c r="AO797" s="4">
        <v>2</v>
      </c>
      <c r="AP797" s="4"/>
      <c r="AQ797" s="4">
        <v>1</v>
      </c>
      <c r="AR797" s="4"/>
      <c r="AS797" s="4">
        <v>1</v>
      </c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12">
        <f t="shared" si="15"/>
        <v>10</v>
      </c>
      <c r="BH797" s="13">
        <v>125</v>
      </c>
      <c r="BI797" s="13">
        <f t="shared" si="16"/>
        <v>1250</v>
      </c>
    </row>
    <row r="798" spans="1:61" ht="42" customHeight="1" x14ac:dyDescent="0.25">
      <c r="A798" s="33"/>
      <c r="B798" s="33" t="s">
        <v>31</v>
      </c>
      <c r="C798" s="33" t="s">
        <v>1247</v>
      </c>
      <c r="D798" s="33" t="s">
        <v>1330</v>
      </c>
      <c r="E798" s="34" t="s">
        <v>503</v>
      </c>
      <c r="F798" s="34" t="s">
        <v>1323</v>
      </c>
      <c r="G798" s="34">
        <v>2025</v>
      </c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>
        <v>2</v>
      </c>
      <c r="AB798" s="4"/>
      <c r="AC798" s="4">
        <v>4</v>
      </c>
      <c r="AD798" s="4"/>
      <c r="AE798" s="4">
        <v>1</v>
      </c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12">
        <f t="shared" si="15"/>
        <v>7</v>
      </c>
      <c r="BH798" s="13">
        <v>85</v>
      </c>
      <c r="BI798" s="13">
        <f t="shared" si="16"/>
        <v>595</v>
      </c>
    </row>
    <row r="799" spans="1:61" ht="42" customHeight="1" x14ac:dyDescent="0.25">
      <c r="A799" s="33"/>
      <c r="B799" s="33" t="s">
        <v>31</v>
      </c>
      <c r="C799" s="33" t="s">
        <v>1248</v>
      </c>
      <c r="D799" s="33" t="s">
        <v>1329</v>
      </c>
      <c r="E799" s="34" t="s">
        <v>374</v>
      </c>
      <c r="F799" s="34" t="s">
        <v>1323</v>
      </c>
      <c r="G799" s="34">
        <v>2025</v>
      </c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>
        <v>2</v>
      </c>
      <c r="AB799" s="4"/>
      <c r="AC799" s="4">
        <v>6</v>
      </c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12">
        <f t="shared" si="15"/>
        <v>8</v>
      </c>
      <c r="BH799" s="13">
        <v>65</v>
      </c>
      <c r="BI799" s="13">
        <f t="shared" si="16"/>
        <v>520</v>
      </c>
    </row>
    <row r="800" spans="1:61" ht="42" customHeight="1" x14ac:dyDescent="0.25">
      <c r="A800" s="33"/>
      <c r="B800" s="33" t="s">
        <v>31</v>
      </c>
      <c r="C800" s="33" t="s">
        <v>1249</v>
      </c>
      <c r="D800" s="33" t="s">
        <v>1330</v>
      </c>
      <c r="E800" s="34" t="s">
        <v>1250</v>
      </c>
      <c r="F800" s="34" t="s">
        <v>1323</v>
      </c>
      <c r="G800" s="34">
        <v>2025</v>
      </c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>
        <v>1</v>
      </c>
      <c r="AD800" s="4"/>
      <c r="AE800" s="4">
        <v>5</v>
      </c>
      <c r="AF800" s="4"/>
      <c r="AG800" s="4"/>
      <c r="AH800" s="4"/>
      <c r="AI800" s="4">
        <v>2</v>
      </c>
      <c r="AJ800" s="4"/>
      <c r="AK800" s="4">
        <v>1</v>
      </c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12">
        <f t="shared" si="15"/>
        <v>9</v>
      </c>
      <c r="BH800" s="13">
        <v>75</v>
      </c>
      <c r="BI800" s="13">
        <f t="shared" si="16"/>
        <v>675</v>
      </c>
    </row>
    <row r="801" spans="1:61" ht="42" customHeight="1" x14ac:dyDescent="0.25">
      <c r="A801" s="33"/>
      <c r="B801" s="33" t="s">
        <v>31</v>
      </c>
      <c r="C801" s="33" t="s">
        <v>1251</v>
      </c>
      <c r="D801" s="33" t="s">
        <v>1329</v>
      </c>
      <c r="E801" s="34" t="s">
        <v>1252</v>
      </c>
      <c r="F801" s="34" t="s">
        <v>1323</v>
      </c>
      <c r="G801" s="34">
        <v>2025</v>
      </c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>
        <v>2</v>
      </c>
      <c r="AB801" s="4"/>
      <c r="AC801" s="4">
        <v>3</v>
      </c>
      <c r="AD801" s="4"/>
      <c r="AE801" s="4">
        <v>2</v>
      </c>
      <c r="AF801" s="4"/>
      <c r="AG801" s="4"/>
      <c r="AH801" s="4"/>
      <c r="AI801" s="4"/>
      <c r="AJ801" s="4"/>
      <c r="AK801" s="4">
        <v>1</v>
      </c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12">
        <f t="shared" si="15"/>
        <v>8</v>
      </c>
      <c r="BH801" s="13">
        <v>55</v>
      </c>
      <c r="BI801" s="13">
        <f t="shared" si="16"/>
        <v>440</v>
      </c>
    </row>
    <row r="802" spans="1:61" ht="42" customHeight="1" x14ac:dyDescent="0.25">
      <c r="A802" s="33"/>
      <c r="B802" s="33" t="s">
        <v>31</v>
      </c>
      <c r="C802" s="33" t="s">
        <v>1253</v>
      </c>
      <c r="D802" s="33" t="s">
        <v>1330</v>
      </c>
      <c r="E802" s="34" t="s">
        <v>1254</v>
      </c>
      <c r="F802" s="34" t="s">
        <v>1323</v>
      </c>
      <c r="G802" s="34">
        <v>2025</v>
      </c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>
        <v>1</v>
      </c>
      <c r="AB802" s="4"/>
      <c r="AC802" s="4"/>
      <c r="AD802" s="4"/>
      <c r="AE802" s="4">
        <v>1</v>
      </c>
      <c r="AF802" s="4"/>
      <c r="AG802" s="4">
        <v>3</v>
      </c>
      <c r="AH802" s="4"/>
      <c r="AI802" s="4">
        <v>3</v>
      </c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12">
        <f t="shared" si="15"/>
        <v>8</v>
      </c>
      <c r="BH802" s="13">
        <v>75</v>
      </c>
      <c r="BI802" s="13">
        <f t="shared" si="16"/>
        <v>600</v>
      </c>
    </row>
    <row r="803" spans="1:61" ht="42" customHeight="1" x14ac:dyDescent="0.25">
      <c r="A803" s="33"/>
      <c r="B803" s="33" t="s">
        <v>31</v>
      </c>
      <c r="C803" s="33" t="s">
        <v>1255</v>
      </c>
      <c r="D803" s="33" t="s">
        <v>1329</v>
      </c>
      <c r="E803" s="34" t="s">
        <v>1256</v>
      </c>
      <c r="F803" s="34" t="s">
        <v>1323</v>
      </c>
      <c r="G803" s="34">
        <v>2025</v>
      </c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>
        <v>1</v>
      </c>
      <c r="AD803" s="4"/>
      <c r="AE803" s="4">
        <v>3</v>
      </c>
      <c r="AF803" s="4"/>
      <c r="AG803" s="4">
        <v>2</v>
      </c>
      <c r="AH803" s="4"/>
      <c r="AI803" s="4">
        <v>1</v>
      </c>
      <c r="AJ803" s="4"/>
      <c r="AK803" s="4">
        <v>1</v>
      </c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12">
        <f t="shared" si="15"/>
        <v>8</v>
      </c>
      <c r="BH803" s="13">
        <v>95</v>
      </c>
      <c r="BI803" s="13">
        <f t="shared" si="16"/>
        <v>760</v>
      </c>
    </row>
    <row r="804" spans="1:61" ht="42" customHeight="1" x14ac:dyDescent="0.25">
      <c r="A804" s="33"/>
      <c r="B804" s="33" t="s">
        <v>31</v>
      </c>
      <c r="C804" s="33" t="s">
        <v>1257</v>
      </c>
      <c r="D804" s="33" t="s">
        <v>1329</v>
      </c>
      <c r="E804" s="34" t="s">
        <v>1258</v>
      </c>
      <c r="F804" s="34" t="s">
        <v>1323</v>
      </c>
      <c r="G804" s="34">
        <v>2025</v>
      </c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>
        <v>1</v>
      </c>
      <c r="AB804" s="4"/>
      <c r="AC804" s="4">
        <v>1</v>
      </c>
      <c r="AD804" s="4"/>
      <c r="AE804" s="4">
        <v>1</v>
      </c>
      <c r="AF804" s="4"/>
      <c r="AG804" s="4">
        <v>3</v>
      </c>
      <c r="AH804" s="4"/>
      <c r="AI804" s="4">
        <v>1</v>
      </c>
      <c r="AJ804" s="4"/>
      <c r="AK804" s="4">
        <v>1</v>
      </c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12">
        <f t="shared" si="15"/>
        <v>8</v>
      </c>
      <c r="BH804" s="13">
        <v>95</v>
      </c>
      <c r="BI804" s="13">
        <f t="shared" si="16"/>
        <v>760</v>
      </c>
    </row>
    <row r="805" spans="1:61" ht="42" customHeight="1" x14ac:dyDescent="0.25">
      <c r="A805" s="33"/>
      <c r="B805" s="33" t="s">
        <v>31</v>
      </c>
      <c r="C805" s="33" t="s">
        <v>1259</v>
      </c>
      <c r="D805" s="33" t="s">
        <v>1327</v>
      </c>
      <c r="E805" s="34" t="s">
        <v>1260</v>
      </c>
      <c r="F805" s="34" t="s">
        <v>1322</v>
      </c>
      <c r="G805" s="34">
        <v>2025</v>
      </c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>
        <v>2</v>
      </c>
      <c r="AL805" s="4">
        <v>1</v>
      </c>
      <c r="AM805" s="4">
        <v>1</v>
      </c>
      <c r="AN805" s="4">
        <v>2</v>
      </c>
      <c r="AO805" s="4">
        <v>1</v>
      </c>
      <c r="AP805" s="4"/>
      <c r="AQ805" s="4">
        <v>1</v>
      </c>
      <c r="AR805" s="4"/>
      <c r="AS805" s="4">
        <v>1</v>
      </c>
      <c r="AT805" s="4"/>
      <c r="AU805" s="4"/>
      <c r="AV805" s="4"/>
      <c r="AW805" s="4">
        <v>1</v>
      </c>
      <c r="AX805" s="4"/>
      <c r="AY805" s="4"/>
      <c r="AZ805" s="4"/>
      <c r="BA805" s="4"/>
      <c r="BB805" s="4"/>
      <c r="BC805" s="4"/>
      <c r="BD805" s="4"/>
      <c r="BE805" s="4"/>
      <c r="BF805" s="4"/>
      <c r="BG805" s="12">
        <f t="shared" si="15"/>
        <v>10</v>
      </c>
      <c r="BH805" s="13">
        <v>115</v>
      </c>
      <c r="BI805" s="13">
        <f t="shared" si="16"/>
        <v>1150</v>
      </c>
    </row>
    <row r="806" spans="1:61" ht="42" customHeight="1" x14ac:dyDescent="0.25">
      <c r="A806" s="33"/>
      <c r="B806" s="33" t="s">
        <v>31</v>
      </c>
      <c r="C806" s="33" t="s">
        <v>1261</v>
      </c>
      <c r="D806" s="33" t="s">
        <v>1329</v>
      </c>
      <c r="E806" s="34" t="s">
        <v>313</v>
      </c>
      <c r="F806" s="34" t="s">
        <v>1322</v>
      </c>
      <c r="G806" s="34">
        <v>2025</v>
      </c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>
        <v>4</v>
      </c>
      <c r="AN806" s="4"/>
      <c r="AO806" s="4">
        <v>3</v>
      </c>
      <c r="AP806" s="4"/>
      <c r="AQ806" s="4"/>
      <c r="AR806" s="4"/>
      <c r="AS806" s="4">
        <v>1</v>
      </c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12">
        <f t="shared" si="15"/>
        <v>8</v>
      </c>
      <c r="BH806" s="13">
        <v>65</v>
      </c>
      <c r="BI806" s="13">
        <f t="shared" si="16"/>
        <v>520</v>
      </c>
    </row>
    <row r="807" spans="1:61" ht="42" customHeight="1" x14ac:dyDescent="0.25">
      <c r="A807" s="33"/>
      <c r="B807" s="33" t="s">
        <v>31</v>
      </c>
      <c r="C807" s="33" t="s">
        <v>1262</v>
      </c>
      <c r="D807" s="33" t="s">
        <v>1330</v>
      </c>
      <c r="E807" s="34" t="s">
        <v>1263</v>
      </c>
      <c r="F807" s="34" t="s">
        <v>1322</v>
      </c>
      <c r="G807" s="34">
        <v>2025</v>
      </c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>
        <v>1</v>
      </c>
      <c r="AL807" s="4"/>
      <c r="AM807" s="4">
        <v>1</v>
      </c>
      <c r="AN807" s="4"/>
      <c r="AO807" s="4">
        <v>3</v>
      </c>
      <c r="AP807" s="4"/>
      <c r="AQ807" s="4">
        <v>1</v>
      </c>
      <c r="AR807" s="4"/>
      <c r="AS807" s="4">
        <v>1</v>
      </c>
      <c r="AT807" s="4"/>
      <c r="AU807" s="4">
        <v>1</v>
      </c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12">
        <f t="shared" si="15"/>
        <v>8</v>
      </c>
      <c r="BH807" s="13">
        <v>115</v>
      </c>
      <c r="BI807" s="13">
        <f t="shared" si="16"/>
        <v>920</v>
      </c>
    </row>
    <row r="808" spans="1:61" ht="42" customHeight="1" x14ac:dyDescent="0.25">
      <c r="A808" s="33"/>
      <c r="B808" s="33" t="s">
        <v>31</v>
      </c>
      <c r="C808" s="33" t="s">
        <v>1264</v>
      </c>
      <c r="D808" s="33" t="s">
        <v>1329</v>
      </c>
      <c r="E808" s="34" t="s">
        <v>551</v>
      </c>
      <c r="F808" s="34" t="s">
        <v>1322</v>
      </c>
      <c r="G808" s="34">
        <v>2025</v>
      </c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>
        <v>4</v>
      </c>
      <c r="AR808" s="4"/>
      <c r="AS808" s="4">
        <v>4</v>
      </c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12">
        <f t="shared" si="15"/>
        <v>8</v>
      </c>
      <c r="BH808" s="13">
        <v>65</v>
      </c>
      <c r="BI808" s="13">
        <f t="shared" si="16"/>
        <v>520</v>
      </c>
    </row>
    <row r="809" spans="1:61" ht="42" customHeight="1" x14ac:dyDescent="0.25">
      <c r="A809" s="33"/>
      <c r="B809" s="33" t="s">
        <v>31</v>
      </c>
      <c r="C809" s="33" t="s">
        <v>1265</v>
      </c>
      <c r="D809" s="33" t="s">
        <v>1329</v>
      </c>
      <c r="E809" s="34" t="s">
        <v>1266</v>
      </c>
      <c r="F809" s="34" t="s">
        <v>1324</v>
      </c>
      <c r="G809" s="34">
        <v>2025</v>
      </c>
      <c r="H809" s="4"/>
      <c r="I809" s="4"/>
      <c r="J809" s="4"/>
      <c r="K809" s="4"/>
      <c r="L809" s="4"/>
      <c r="M809" s="4"/>
      <c r="N809" s="4">
        <v>1</v>
      </c>
      <c r="O809" s="4"/>
      <c r="P809" s="4"/>
      <c r="Q809" s="4"/>
      <c r="R809" s="4">
        <v>2</v>
      </c>
      <c r="S809" s="4">
        <v>2</v>
      </c>
      <c r="T809" s="4">
        <v>1</v>
      </c>
      <c r="U809" s="4">
        <v>1</v>
      </c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12">
        <f t="shared" si="15"/>
        <v>7</v>
      </c>
      <c r="BH809" s="13">
        <v>75</v>
      </c>
      <c r="BI809" s="13">
        <f t="shared" si="16"/>
        <v>525</v>
      </c>
    </row>
    <row r="810" spans="1:61" ht="42" customHeight="1" x14ac:dyDescent="0.25">
      <c r="A810" s="33"/>
      <c r="B810" s="33" t="s">
        <v>31</v>
      </c>
      <c r="C810" s="33" t="s">
        <v>1267</v>
      </c>
      <c r="D810" s="33" t="s">
        <v>1329</v>
      </c>
      <c r="E810" s="34" t="s">
        <v>291</v>
      </c>
      <c r="F810" s="34" t="s">
        <v>1323</v>
      </c>
      <c r="G810" s="34">
        <v>2025</v>
      </c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>
        <v>3</v>
      </c>
      <c r="AH810" s="4"/>
      <c r="AI810" s="4">
        <v>2</v>
      </c>
      <c r="AJ810" s="4"/>
      <c r="AK810" s="4">
        <v>1</v>
      </c>
      <c r="AL810" s="4"/>
      <c r="AM810" s="4">
        <v>1</v>
      </c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12">
        <f t="shared" si="15"/>
        <v>7</v>
      </c>
      <c r="BH810" s="13">
        <v>65</v>
      </c>
      <c r="BI810" s="13">
        <f t="shared" si="16"/>
        <v>455</v>
      </c>
    </row>
    <row r="811" spans="1:61" ht="42" customHeight="1" x14ac:dyDescent="0.25">
      <c r="A811" s="33"/>
      <c r="B811" s="33" t="s">
        <v>31</v>
      </c>
      <c r="C811" s="33" t="s">
        <v>1268</v>
      </c>
      <c r="D811" s="33" t="s">
        <v>1329</v>
      </c>
      <c r="E811" s="34" t="s">
        <v>1218</v>
      </c>
      <c r="F811" s="34" t="s">
        <v>1323</v>
      </c>
      <c r="G811" s="34">
        <v>2025</v>
      </c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>
        <v>1</v>
      </c>
      <c r="AB811" s="4"/>
      <c r="AC811" s="4">
        <v>2</v>
      </c>
      <c r="AD811" s="4"/>
      <c r="AE811" s="4">
        <v>2</v>
      </c>
      <c r="AF811" s="4"/>
      <c r="AG811" s="4">
        <v>2</v>
      </c>
      <c r="AH811" s="4"/>
      <c r="AI811" s="4">
        <v>1</v>
      </c>
      <c r="AJ811" s="4"/>
      <c r="AK811" s="4">
        <v>1</v>
      </c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12">
        <f t="shared" si="15"/>
        <v>9</v>
      </c>
      <c r="BH811" s="13">
        <v>95</v>
      </c>
      <c r="BI811" s="13">
        <f t="shared" si="16"/>
        <v>855</v>
      </c>
    </row>
    <row r="812" spans="1:61" ht="42" customHeight="1" x14ac:dyDescent="0.25">
      <c r="A812" s="33"/>
      <c r="B812" s="33" t="s">
        <v>31</v>
      </c>
      <c r="C812" s="33" t="s">
        <v>1269</v>
      </c>
      <c r="D812" s="33" t="s">
        <v>1329</v>
      </c>
      <c r="E812" s="34" t="s">
        <v>1270</v>
      </c>
      <c r="F812" s="34" t="s">
        <v>1323</v>
      </c>
      <c r="G812" s="34">
        <v>2025</v>
      </c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>
        <v>1</v>
      </c>
      <c r="AD812" s="4"/>
      <c r="AE812" s="4">
        <v>3</v>
      </c>
      <c r="AF812" s="4"/>
      <c r="AG812" s="4">
        <v>2</v>
      </c>
      <c r="AH812" s="4"/>
      <c r="AI812" s="4">
        <v>1</v>
      </c>
      <c r="AJ812" s="4"/>
      <c r="AK812" s="4">
        <v>1</v>
      </c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12">
        <f t="shared" si="15"/>
        <v>8</v>
      </c>
      <c r="BH812" s="13">
        <v>105</v>
      </c>
      <c r="BI812" s="13">
        <f t="shared" si="16"/>
        <v>840</v>
      </c>
    </row>
    <row r="813" spans="1:61" ht="42" customHeight="1" x14ac:dyDescent="0.25">
      <c r="A813" s="33"/>
      <c r="B813" s="33" t="s">
        <v>31</v>
      </c>
      <c r="C813" s="33" t="s">
        <v>1271</v>
      </c>
      <c r="D813" s="33" t="s">
        <v>1329</v>
      </c>
      <c r="E813" s="34" t="s">
        <v>1272</v>
      </c>
      <c r="F813" s="34" t="s">
        <v>1324</v>
      </c>
      <c r="G813" s="34">
        <v>2025</v>
      </c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>
        <v>2</v>
      </c>
      <c r="V813" s="4">
        <v>2</v>
      </c>
      <c r="W813" s="4"/>
      <c r="X813" s="4">
        <v>1</v>
      </c>
      <c r="Y813" s="4">
        <v>1</v>
      </c>
      <c r="Z813" s="4"/>
      <c r="AA813" s="4">
        <v>1</v>
      </c>
      <c r="AB813" s="4"/>
      <c r="AC813" s="4">
        <v>1</v>
      </c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12">
        <f t="shared" si="15"/>
        <v>8</v>
      </c>
      <c r="BH813" s="13">
        <v>35</v>
      </c>
      <c r="BI813" s="13">
        <f t="shared" si="16"/>
        <v>280</v>
      </c>
    </row>
    <row r="814" spans="1:61" ht="42" customHeight="1" x14ac:dyDescent="0.25">
      <c r="A814" s="33"/>
      <c r="B814" s="33" t="s">
        <v>31</v>
      </c>
      <c r="C814" s="33" t="s">
        <v>1273</v>
      </c>
      <c r="D814" s="33" t="s">
        <v>1329</v>
      </c>
      <c r="E814" s="34" t="s">
        <v>769</v>
      </c>
      <c r="F814" s="34" t="s">
        <v>1324</v>
      </c>
      <c r="G814" s="34">
        <v>2025</v>
      </c>
      <c r="H814" s="4">
        <v>3</v>
      </c>
      <c r="I814" s="4">
        <v>1</v>
      </c>
      <c r="J814" s="4">
        <v>1</v>
      </c>
      <c r="K814" s="4">
        <v>1</v>
      </c>
      <c r="L814" s="4">
        <v>1</v>
      </c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12">
        <f t="shared" si="15"/>
        <v>7</v>
      </c>
      <c r="BH814" s="13">
        <v>55</v>
      </c>
      <c r="BI814" s="13">
        <f t="shared" si="16"/>
        <v>385</v>
      </c>
    </row>
    <row r="815" spans="1:61" ht="42" customHeight="1" x14ac:dyDescent="0.25">
      <c r="A815" s="33"/>
      <c r="B815" s="33" t="s">
        <v>31</v>
      </c>
      <c r="C815" s="33" t="s">
        <v>1274</v>
      </c>
      <c r="D815" s="33" t="s">
        <v>1330</v>
      </c>
      <c r="E815" s="34" t="s">
        <v>738</v>
      </c>
      <c r="F815" s="34" t="s">
        <v>1323</v>
      </c>
      <c r="G815" s="34">
        <v>2025</v>
      </c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>
        <v>2</v>
      </c>
      <c r="AD815" s="4"/>
      <c r="AE815" s="4">
        <v>4</v>
      </c>
      <c r="AF815" s="4"/>
      <c r="AG815" s="4"/>
      <c r="AH815" s="4"/>
      <c r="AI815" s="4"/>
      <c r="AJ815" s="4"/>
      <c r="AK815" s="4">
        <v>1</v>
      </c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12">
        <f t="shared" si="15"/>
        <v>7</v>
      </c>
      <c r="BH815" s="13">
        <v>105</v>
      </c>
      <c r="BI815" s="13">
        <f t="shared" si="16"/>
        <v>735</v>
      </c>
    </row>
    <row r="816" spans="1:61" ht="42" customHeight="1" x14ac:dyDescent="0.25">
      <c r="A816" s="33"/>
      <c r="B816" s="33" t="s">
        <v>31</v>
      </c>
      <c r="C816" s="33" t="s">
        <v>1275</v>
      </c>
      <c r="D816" s="33" t="s">
        <v>1329</v>
      </c>
      <c r="E816" s="34" t="s">
        <v>42</v>
      </c>
      <c r="F816" s="34" t="s">
        <v>1323</v>
      </c>
      <c r="G816" s="34">
        <v>2025</v>
      </c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>
        <v>1</v>
      </c>
      <c r="AB816" s="4"/>
      <c r="AC816" s="4">
        <v>5</v>
      </c>
      <c r="AD816" s="4"/>
      <c r="AE816" s="4">
        <v>1</v>
      </c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12">
        <f t="shared" si="15"/>
        <v>7</v>
      </c>
      <c r="BH816" s="13">
        <v>85</v>
      </c>
      <c r="BI816" s="13">
        <f t="shared" si="16"/>
        <v>595</v>
      </c>
    </row>
    <row r="817" spans="1:61" ht="42" customHeight="1" x14ac:dyDescent="0.25">
      <c r="A817" s="33"/>
      <c r="B817" s="33" t="s">
        <v>31</v>
      </c>
      <c r="C817" s="33" t="s">
        <v>1276</v>
      </c>
      <c r="D817" s="33" t="s">
        <v>1329</v>
      </c>
      <c r="E817" s="34" t="s">
        <v>718</v>
      </c>
      <c r="F817" s="34" t="s">
        <v>1322</v>
      </c>
      <c r="G817" s="34">
        <v>2025</v>
      </c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>
        <v>1</v>
      </c>
      <c r="AO817" s="4">
        <v>1</v>
      </c>
      <c r="AP817" s="4"/>
      <c r="AQ817" s="4">
        <v>2</v>
      </c>
      <c r="AR817" s="4">
        <v>4</v>
      </c>
      <c r="AS817" s="4"/>
      <c r="AT817" s="4"/>
      <c r="AU817" s="4">
        <v>1</v>
      </c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12">
        <f t="shared" si="15"/>
        <v>9</v>
      </c>
      <c r="BH817" s="13">
        <v>105</v>
      </c>
      <c r="BI817" s="13">
        <f t="shared" si="16"/>
        <v>945</v>
      </c>
    </row>
    <row r="818" spans="1:61" ht="42" customHeight="1" x14ac:dyDescent="0.25">
      <c r="A818" s="33"/>
      <c r="B818" s="33" t="s">
        <v>31</v>
      </c>
      <c r="C818" s="33" t="s">
        <v>1277</v>
      </c>
      <c r="D818" s="33" t="s">
        <v>1329</v>
      </c>
      <c r="E818" s="34" t="s">
        <v>1278</v>
      </c>
      <c r="F818" s="34" t="s">
        <v>1324</v>
      </c>
      <c r="G818" s="34">
        <v>2025</v>
      </c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>
        <v>1</v>
      </c>
      <c r="T818" s="4">
        <v>2</v>
      </c>
      <c r="U818" s="4">
        <v>1</v>
      </c>
      <c r="V818" s="4">
        <v>2</v>
      </c>
      <c r="W818" s="4"/>
      <c r="X818" s="4">
        <v>1</v>
      </c>
      <c r="Y818" s="4">
        <v>1</v>
      </c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12">
        <f t="shared" si="15"/>
        <v>8</v>
      </c>
      <c r="BH818" s="13">
        <v>45</v>
      </c>
      <c r="BI818" s="13">
        <f t="shared" si="16"/>
        <v>360</v>
      </c>
    </row>
    <row r="819" spans="1:61" ht="42" customHeight="1" x14ac:dyDescent="0.25">
      <c r="A819" s="33"/>
      <c r="B819" s="33" t="s">
        <v>31</v>
      </c>
      <c r="C819" s="33" t="s">
        <v>1279</v>
      </c>
      <c r="D819" s="33" t="s">
        <v>1329</v>
      </c>
      <c r="E819" s="34" t="s">
        <v>1280</v>
      </c>
      <c r="F819" s="34" t="s">
        <v>1323</v>
      </c>
      <c r="G819" s="34">
        <v>2025</v>
      </c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>
        <v>1</v>
      </c>
      <c r="AB819" s="4">
        <v>1</v>
      </c>
      <c r="AC819" s="4"/>
      <c r="AD819" s="4"/>
      <c r="AE819" s="4">
        <v>2</v>
      </c>
      <c r="AF819" s="4"/>
      <c r="AG819" s="4">
        <v>1</v>
      </c>
      <c r="AH819" s="4"/>
      <c r="AI819" s="4">
        <v>1</v>
      </c>
      <c r="AJ819" s="4"/>
      <c r="AK819" s="4">
        <v>1</v>
      </c>
      <c r="AL819" s="4"/>
      <c r="AM819" s="4">
        <v>1</v>
      </c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12">
        <f t="shared" si="15"/>
        <v>8</v>
      </c>
      <c r="BH819" s="13">
        <v>75</v>
      </c>
      <c r="BI819" s="13">
        <f t="shared" si="16"/>
        <v>600</v>
      </c>
    </row>
    <row r="820" spans="1:61" ht="42" customHeight="1" x14ac:dyDescent="0.25">
      <c r="A820" s="33"/>
      <c r="B820" s="33" t="s">
        <v>31</v>
      </c>
      <c r="C820" s="33" t="s">
        <v>1281</v>
      </c>
      <c r="D820" s="33" t="s">
        <v>1329</v>
      </c>
      <c r="E820" s="34" t="s">
        <v>1282</v>
      </c>
      <c r="F820" s="34" t="s">
        <v>1323</v>
      </c>
      <c r="G820" s="34">
        <v>2025</v>
      </c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>
        <v>2</v>
      </c>
      <c r="AD820" s="4"/>
      <c r="AE820" s="4"/>
      <c r="AF820" s="4"/>
      <c r="AG820" s="4">
        <v>2</v>
      </c>
      <c r="AH820" s="4"/>
      <c r="AI820" s="4">
        <v>2</v>
      </c>
      <c r="AJ820" s="4"/>
      <c r="AK820" s="4">
        <v>1</v>
      </c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12">
        <f t="shared" si="15"/>
        <v>7</v>
      </c>
      <c r="BH820" s="13">
        <v>85</v>
      </c>
      <c r="BI820" s="13">
        <f t="shared" si="16"/>
        <v>595</v>
      </c>
    </row>
    <row r="821" spans="1:61" ht="42" customHeight="1" x14ac:dyDescent="0.25">
      <c r="A821" s="33"/>
      <c r="B821" s="33" t="s">
        <v>31</v>
      </c>
      <c r="C821" s="33" t="s">
        <v>1283</v>
      </c>
      <c r="D821" s="33" t="s">
        <v>1329</v>
      </c>
      <c r="E821" s="34" t="s">
        <v>1233</v>
      </c>
      <c r="F821" s="34" t="s">
        <v>1324</v>
      </c>
      <c r="G821" s="34">
        <v>2025</v>
      </c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>
        <v>1</v>
      </c>
      <c r="S821" s="4">
        <v>1</v>
      </c>
      <c r="T821" s="4">
        <v>2</v>
      </c>
      <c r="U821" s="4">
        <v>1</v>
      </c>
      <c r="V821" s="4">
        <v>1</v>
      </c>
      <c r="W821" s="4"/>
      <c r="X821" s="4">
        <v>1</v>
      </c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12">
        <f t="shared" si="15"/>
        <v>7</v>
      </c>
      <c r="BH821" s="13">
        <v>65</v>
      </c>
      <c r="BI821" s="13">
        <f t="shared" si="16"/>
        <v>455</v>
      </c>
    </row>
    <row r="822" spans="1:61" ht="42" customHeight="1" x14ac:dyDescent="0.25">
      <c r="A822" s="33"/>
      <c r="B822" s="33" t="s">
        <v>31</v>
      </c>
      <c r="C822" s="33" t="s">
        <v>1284</v>
      </c>
      <c r="D822" s="33" t="s">
        <v>1329</v>
      </c>
      <c r="E822" s="34" t="s">
        <v>1285</v>
      </c>
      <c r="F822" s="34" t="s">
        <v>1324</v>
      </c>
      <c r="G822" s="34">
        <v>2025</v>
      </c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>
        <v>1</v>
      </c>
      <c r="S822" s="4">
        <v>2</v>
      </c>
      <c r="T822" s="4">
        <v>2</v>
      </c>
      <c r="U822" s="4">
        <v>1</v>
      </c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12">
        <f t="shared" si="15"/>
        <v>6</v>
      </c>
      <c r="BH822" s="13">
        <v>75</v>
      </c>
      <c r="BI822" s="13">
        <f t="shared" si="16"/>
        <v>450</v>
      </c>
    </row>
    <row r="823" spans="1:61" ht="42" customHeight="1" x14ac:dyDescent="0.25">
      <c r="A823" s="33"/>
      <c r="B823" s="33" t="s">
        <v>31</v>
      </c>
      <c r="C823" s="33" t="s">
        <v>1286</v>
      </c>
      <c r="D823" s="33" t="s">
        <v>1330</v>
      </c>
      <c r="E823" s="34" t="s">
        <v>1287</v>
      </c>
      <c r="F823" s="34" t="s">
        <v>1322</v>
      </c>
      <c r="G823" s="34">
        <v>2025</v>
      </c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>
        <v>1</v>
      </c>
      <c r="AL823" s="4"/>
      <c r="AM823" s="4"/>
      <c r="AN823" s="4"/>
      <c r="AO823" s="4">
        <v>1</v>
      </c>
      <c r="AP823" s="4"/>
      <c r="AQ823" s="4">
        <v>4</v>
      </c>
      <c r="AR823" s="4"/>
      <c r="AS823" s="4">
        <v>1</v>
      </c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12">
        <f t="shared" si="15"/>
        <v>7</v>
      </c>
      <c r="BH823" s="13">
        <v>115</v>
      </c>
      <c r="BI823" s="13">
        <f t="shared" si="16"/>
        <v>805</v>
      </c>
    </row>
    <row r="824" spans="1:61" ht="42" customHeight="1" x14ac:dyDescent="0.25">
      <c r="A824" s="33"/>
      <c r="B824" s="33" t="s">
        <v>31</v>
      </c>
      <c r="C824" s="33" t="s">
        <v>1288</v>
      </c>
      <c r="D824" s="33" t="s">
        <v>1329</v>
      </c>
      <c r="E824" s="34" t="s">
        <v>1289</v>
      </c>
      <c r="F824" s="34" t="s">
        <v>1324</v>
      </c>
      <c r="G824" s="34">
        <v>2025</v>
      </c>
      <c r="H824" s="4"/>
      <c r="I824" s="4"/>
      <c r="J824" s="4"/>
      <c r="K824" s="4"/>
      <c r="L824" s="4"/>
      <c r="M824" s="4"/>
      <c r="N824" s="4"/>
      <c r="O824" s="4"/>
      <c r="P824" s="4">
        <v>2</v>
      </c>
      <c r="Q824" s="4"/>
      <c r="R824" s="4">
        <v>1</v>
      </c>
      <c r="S824" s="4">
        <v>2</v>
      </c>
      <c r="T824" s="4">
        <v>1</v>
      </c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12">
        <f t="shared" si="15"/>
        <v>6</v>
      </c>
      <c r="BH824" s="13">
        <v>45</v>
      </c>
      <c r="BI824" s="13">
        <f t="shared" si="16"/>
        <v>270</v>
      </c>
    </row>
    <row r="825" spans="1:61" ht="42" customHeight="1" x14ac:dyDescent="0.25">
      <c r="A825" s="33"/>
      <c r="B825" s="33" t="s">
        <v>31</v>
      </c>
      <c r="C825" s="33" t="s">
        <v>1290</v>
      </c>
      <c r="D825" s="33" t="s">
        <v>1329</v>
      </c>
      <c r="E825" s="34" t="s">
        <v>1282</v>
      </c>
      <c r="F825" s="34" t="s">
        <v>1323</v>
      </c>
      <c r="G825" s="34">
        <v>2025</v>
      </c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>
        <v>1</v>
      </c>
      <c r="AB825" s="4"/>
      <c r="AC825" s="4">
        <v>2</v>
      </c>
      <c r="AD825" s="4">
        <v>1</v>
      </c>
      <c r="AE825" s="4">
        <v>2</v>
      </c>
      <c r="AF825" s="4"/>
      <c r="AG825" s="4"/>
      <c r="AH825" s="4"/>
      <c r="AI825" s="4">
        <v>2</v>
      </c>
      <c r="AJ825" s="4"/>
      <c r="AK825" s="4">
        <v>1</v>
      </c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12">
        <f t="shared" si="15"/>
        <v>9</v>
      </c>
      <c r="BH825" s="13">
        <v>85</v>
      </c>
      <c r="BI825" s="13">
        <f t="shared" si="16"/>
        <v>765</v>
      </c>
    </row>
    <row r="826" spans="1:61" ht="42" customHeight="1" x14ac:dyDescent="0.25">
      <c r="A826" s="33"/>
      <c r="B826" s="33" t="s">
        <v>31</v>
      </c>
      <c r="C826" s="33" t="s">
        <v>1291</v>
      </c>
      <c r="D826" s="33" t="s">
        <v>1329</v>
      </c>
      <c r="E826" s="34" t="s">
        <v>1292</v>
      </c>
      <c r="F826" s="34" t="s">
        <v>1322</v>
      </c>
      <c r="G826" s="34">
        <v>2025</v>
      </c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>
        <v>1</v>
      </c>
      <c r="AN826" s="4">
        <v>3</v>
      </c>
      <c r="AO826" s="4">
        <v>1</v>
      </c>
      <c r="AP826" s="4"/>
      <c r="AQ826" s="4"/>
      <c r="AR826" s="4"/>
      <c r="AS826" s="4">
        <v>1</v>
      </c>
      <c r="AT826" s="4"/>
      <c r="AU826" s="4">
        <v>1</v>
      </c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12">
        <f t="shared" si="15"/>
        <v>7</v>
      </c>
      <c r="BH826" s="13">
        <v>85</v>
      </c>
      <c r="BI826" s="13">
        <f t="shared" si="16"/>
        <v>595</v>
      </c>
    </row>
    <row r="827" spans="1:61" ht="42" customHeight="1" x14ac:dyDescent="0.25">
      <c r="A827" s="33"/>
      <c r="B827" s="33" t="s">
        <v>31</v>
      </c>
      <c r="C827" s="33" t="s">
        <v>1293</v>
      </c>
      <c r="D827" s="33" t="s">
        <v>1330</v>
      </c>
      <c r="E827" s="34" t="s">
        <v>1294</v>
      </c>
      <c r="F827" s="34" t="s">
        <v>1322</v>
      </c>
      <c r="G827" s="34">
        <v>2025</v>
      </c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>
        <v>1</v>
      </c>
      <c r="AL827" s="4">
        <v>1</v>
      </c>
      <c r="AM827" s="4">
        <v>1</v>
      </c>
      <c r="AN827" s="4">
        <v>3</v>
      </c>
      <c r="AO827" s="4">
        <v>2</v>
      </c>
      <c r="AP827" s="4"/>
      <c r="AQ827" s="4">
        <v>1</v>
      </c>
      <c r="AR827" s="4"/>
      <c r="AS827" s="4">
        <v>1</v>
      </c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12">
        <f t="shared" si="15"/>
        <v>10</v>
      </c>
      <c r="BH827" s="13">
        <v>95</v>
      </c>
      <c r="BI827" s="13">
        <f t="shared" si="16"/>
        <v>950</v>
      </c>
    </row>
    <row r="828" spans="1:61" x14ac:dyDescent="0.25">
      <c r="AB828" s="4"/>
      <c r="AC828" s="4"/>
      <c r="BG828" s="1"/>
    </row>
  </sheetData>
  <autoFilter ref="H2:BF827"/>
  <printOptions horizontalCentered="1"/>
  <pageMargins left="0.25" right="0.25" top="0.75" bottom="0.75" header="0.3" footer="0.3"/>
  <pageSetup paperSize="9" scale="30" orientation="landscape" r:id="rId1"/>
  <ignoredErrors>
    <ignoredError sqref="H2:BF2" numberStoredAsText="1"/>
    <ignoredError sqref="BG3:BG22 BG72:BG102 BG103:BG282 BG544:BG549 BG572:BG575 BG626:BG631 BG709:BG711 BG334:BG346 BG425:BG448 BG480:BG543 BG712:BG746 BG753:BG776 BG795:BG827 BG782:BG787 BG747:BG752 BG705:BG708 BG696:BG704 BG674:BG695 BG632:BG658 BG576:BG625 BG479 BG469:BG478 BG449:BG468 BG365:BG424 BG363:BG364 BG347:BG362 BG312:BG333 BG291:BG311 BG283:BG290 BG23:BG71 BG788:BG794 BG777:BG781 BG659:BG673 BG550:BG571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workbookViewId="0">
      <selection activeCell="M11" sqref="M11"/>
    </sheetView>
  </sheetViews>
  <sheetFormatPr defaultRowHeight="15" x14ac:dyDescent="0.25"/>
  <sheetData>
    <row r="1" spans="1:5" x14ac:dyDescent="0.25">
      <c r="A1" s="36" t="s">
        <v>1333</v>
      </c>
      <c r="B1" s="37"/>
      <c r="C1" s="37"/>
      <c r="D1" s="37"/>
      <c r="E1" s="37"/>
    </row>
    <row r="2" spans="1:5" ht="25.5" x14ac:dyDescent="0.25">
      <c r="A2" s="14" t="s">
        <v>28</v>
      </c>
      <c r="B2" s="15" t="s">
        <v>1334</v>
      </c>
      <c r="C2" s="15" t="s">
        <v>1321</v>
      </c>
      <c r="D2" s="15" t="s">
        <v>1335</v>
      </c>
      <c r="E2" s="15" t="s">
        <v>1336</v>
      </c>
    </row>
    <row r="3" spans="1:5" ht="15.75" thickBot="1" x14ac:dyDescent="0.3">
      <c r="A3" s="16" t="s">
        <v>1350</v>
      </c>
      <c r="B3" s="17" t="s">
        <v>1337</v>
      </c>
      <c r="C3" s="18" t="s">
        <v>1338</v>
      </c>
      <c r="D3" s="19">
        <v>35488</v>
      </c>
      <c r="E3" s="20">
        <v>80.848455816050489</v>
      </c>
    </row>
    <row r="4" spans="1:5" x14ac:dyDescent="0.25">
      <c r="A4" s="21"/>
      <c r="B4" s="22"/>
      <c r="C4" s="23"/>
      <c r="D4" s="23"/>
      <c r="E4" s="23"/>
    </row>
    <row r="5" spans="1:5" x14ac:dyDescent="0.25">
      <c r="A5" s="24" t="s">
        <v>1339</v>
      </c>
      <c r="B5" s="25"/>
      <c r="C5" s="25"/>
      <c r="D5" s="25"/>
      <c r="E5" s="25"/>
    </row>
    <row r="6" spans="1:5" x14ac:dyDescent="0.25">
      <c r="A6" s="26" t="s">
        <v>1340</v>
      </c>
      <c r="B6" s="27"/>
      <c r="C6" s="28" t="s">
        <v>1351</v>
      </c>
      <c r="D6" s="25"/>
      <c r="E6" s="25"/>
    </row>
    <row r="7" spans="1:5" x14ac:dyDescent="0.25">
      <c r="A7" s="26" t="s">
        <v>1341</v>
      </c>
      <c r="B7" s="27" t="s">
        <v>1352</v>
      </c>
      <c r="C7" s="25"/>
      <c r="D7" s="25"/>
      <c r="E7" s="25"/>
    </row>
    <row r="8" spans="1:5" x14ac:dyDescent="0.25">
      <c r="A8" s="26" t="s">
        <v>1342</v>
      </c>
      <c r="B8" s="27" t="s">
        <v>1343</v>
      </c>
      <c r="C8" s="25"/>
      <c r="D8" s="25"/>
      <c r="E8" s="25"/>
    </row>
    <row r="9" spans="1:5" x14ac:dyDescent="0.25">
      <c r="A9" s="26" t="s">
        <v>1344</v>
      </c>
      <c r="B9" s="27" t="s">
        <v>1345</v>
      </c>
      <c r="C9" s="25"/>
      <c r="D9" s="25"/>
      <c r="E9" s="25"/>
    </row>
    <row r="10" spans="1:5" x14ac:dyDescent="0.25">
      <c r="A10" s="26" t="s">
        <v>1346</v>
      </c>
      <c r="B10" s="27" t="s">
        <v>1347</v>
      </c>
      <c r="C10" s="25"/>
      <c r="D10" s="25"/>
      <c r="E10" s="25"/>
    </row>
    <row r="11" spans="1:5" x14ac:dyDescent="0.25">
      <c r="A11" s="26" t="s">
        <v>1348</v>
      </c>
      <c r="B11" s="27" t="s">
        <v>1349</v>
      </c>
      <c r="C11" s="27"/>
      <c r="D11" s="25"/>
      <c r="E11" s="25"/>
    </row>
  </sheetData>
  <mergeCells count="1">
    <mergeCell ref="A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OFFER</vt:lpstr>
      <vt:lpstr>CONDITIONS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cp:lastPrinted>2026-05-01T10:19:32Z</cp:lastPrinted>
  <dcterms:created xsi:type="dcterms:W3CDTF">2015-06-05T18:17:20Z</dcterms:created>
  <dcterms:modified xsi:type="dcterms:W3CDTF">2026-06-04T14:49:18Z</dcterms:modified>
</cp:coreProperties>
</file>